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ENERO" sheetId="99" r:id="rId2"/>
  </sheets>
  <definedNames>
    <definedName name="_xlnm._FilterDatabase" localSheetId="1" hidden="1">ENERO!$A$7:$M$182</definedName>
    <definedName name="_xlnm.Print_Area" localSheetId="0">'||'!$B$4:$Q$35</definedName>
    <definedName name="_xlnm.Print_Area" localSheetId="1">ENERO!$A$8:$M$304</definedName>
    <definedName name="_xlnm.Print_Titles" localSheetId="0">'||'!$1:$3</definedName>
    <definedName name="_xlnm.Print_Titles" localSheetId="1">ENERO!$1:$7</definedName>
  </definedNames>
  <calcPr calcId="144525"/>
</workbook>
</file>

<file path=xl/calcChain.xml><?xml version="1.0" encoding="utf-8"?>
<calcChain xmlns="http://schemas.openxmlformats.org/spreadsheetml/2006/main">
  <c r="K159" i="99" l="1"/>
  <c r="L159" i="99"/>
  <c r="G146" i="99"/>
  <c r="J34" i="96" l="1"/>
</calcChain>
</file>

<file path=xl/sharedStrings.xml><?xml version="1.0" encoding="utf-8"?>
<sst xmlns="http://schemas.openxmlformats.org/spreadsheetml/2006/main" count="768" uniqueCount="651">
  <si>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</si>
  <si>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</si>
  <si>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</si>
  <si>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</si>
  <si>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</si>
  <si>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</si>
  <si>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</si>
  <si>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</si>
  <si>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</si>
  <si>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</si>
  <si>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</si>
  <si>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</si>
  <si>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</si>
  <si>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</si>
  <si>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</si>
  <si>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</si>
  <si>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</si>
  <si>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</si>
  <si>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</si>
  <si>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</si>
  <si>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</si>
  <si>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</si>
  <si>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</si>
  <si>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</si>
  <si>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</si>
  <si>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</si>
  <si>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</si>
  <si>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</si>
  <si>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</si>
  <si>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</si>
  <si>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</si>
  <si>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</si>
  <si>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</si>
  <si>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</si>
  <si>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</si>
  <si>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</si>
  <si>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</si>
  <si>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</si>
  <si>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</si>
  <si>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</si>
  <si>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</si>
  <si>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</si>
  <si>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</si>
  <si>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</si>
  <si>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</si>
  <si>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</si>
  <si>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</si>
  <si>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</si>
  <si>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</si>
  <si>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</si>
  <si>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</si>
  <si>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</si>
  <si>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</si>
  <si>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</si>
  <si>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</si>
  <si>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</si>
  <si>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</si>
  <si>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</si>
  <si>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</si>
  <si>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</si>
  <si>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</si>
  <si>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</si>
  <si>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</si>
  <si>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</si>
  <si>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</si>
  <si>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</si>
  <si>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</si>
  <si>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</si>
  <si>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</si>
  <si>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</si>
  <si>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</si>
  <si>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</si>
  <si>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</si>
  <si>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</si>
  <si>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</si>
  <si>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</si>
  <si>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</si>
  <si>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</si>
  <si>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</si>
  <si>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</si>
  <si>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</si>
  <si>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</si>
  <si>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</si>
  <si>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</si>
  <si>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</si>
  <si>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</si>
  <si>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</si>
  <si>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</si>
  <si>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</si>
  <si>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</si>
  <si>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</si>
  <si>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</si>
  <si>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</si>
  <si>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</si>
  <si>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</si>
  <si>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</si>
  <si>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</si>
  <si>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</si>
  <si>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</si>
  <si>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</si>
  <si>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</si>
  <si>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</si>
  <si>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</si>
  <si>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</si>
  <si>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</si>
  <si>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</si>
  <si>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</si>
  <si>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</si>
  <si>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</si>
  <si>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</si>
  <si>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</si>
  <si>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</si>
  <si>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</si>
  <si>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</si>
  <si>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</si>
  <si>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</si>
  <si>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</si>
  <si>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</si>
  <si>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</si>
  <si>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</si>
  <si>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</si>
  <si>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</si>
  <si>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</si>
  <si>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</si>
  <si>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</si>
  <si>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</si>
  <si>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</si>
  <si>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</si>
  <si>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</si>
  <si>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</si>
  <si>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</si>
  <si>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</si>
  <si>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</si>
  <si>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</si>
  <si>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</si>
  <si>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</si>
  <si>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</si>
  <si>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</si>
  <si>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</si>
  <si>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</si>
  <si>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</si>
  <si>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</si>
  <si>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</si>
  <si>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</si>
  <si>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</si>
  <si>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</si>
  <si>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</si>
  <si>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</si>
  <si>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</si>
  <si>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</si>
  <si>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</si>
  <si>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</si>
  <si>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</si>
  <si>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</si>
  <si>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</si>
  <si>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</si>
  <si>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</si>
  <si>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</si>
  <si>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</si>
  <si>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</si>
  <si>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</si>
  <si>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</si>
  <si>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</si>
  <si>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</si>
  <si>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</si>
  <si>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</si>
  <si>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</si>
  <si>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</si>
  <si>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</si>
  <si>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</si>
  <si>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</si>
  <si>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</si>
  <si>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</si>
  <si>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</si>
  <si>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</si>
  <si>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</si>
  <si>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</si>
  <si>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</si>
  <si>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</si>
  <si>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</si>
  <si>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</si>
  <si>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</si>
  <si>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</si>
  <si>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</si>
  <si>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</si>
  <si>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</si>
  <si>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</si>
  <si>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</si>
  <si>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</si>
  <si>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</si>
  <si>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</si>
  <si>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</si>
  <si>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</si>
  <si>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</si>
  <si>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</si>
  <si>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</si>
  <si>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</si>
  <si>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</si>
  <si>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</si>
  <si>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</si>
  <si>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</si>
  <si>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</si>
  <si>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</si>
  <si>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</si>
  <si>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</si>
  <si>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</si>
  <si>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</si>
  <si>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</si>
  <si>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</si>
  <si>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</si>
  <si>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</si>
  <si>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</si>
  <si>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</si>
  <si>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</si>
  <si>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</si>
  <si>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</si>
  <si>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</si>
  <si>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</si>
  <si>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</si>
  <si>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</si>
  <si>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</si>
  <si>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</si>
  <si>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</si>
  <si>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</si>
  <si>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</si>
  <si>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</si>
  <si>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</si>
  <si>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</si>
  <si>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</si>
  <si>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</si>
  <si>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</si>
  <si>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</si>
  <si>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</si>
  <si>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</si>
  <si>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</si>
  <si>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</si>
  <si>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</si>
  <si>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</si>
  <si>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</si>
  <si>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</si>
  <si>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</si>
  <si>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</si>
  <si>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</si>
  <si>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</si>
  <si>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</si>
  <si>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</si>
  <si>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</si>
  <si>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</si>
  <si>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</si>
  <si>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</si>
  <si>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</si>
  <si>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</si>
  <si>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</si>
  <si>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</si>
  <si>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</si>
  <si>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</si>
  <si>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</si>
  <si>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</si>
  <si>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</si>
  <si>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</si>
  <si>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</si>
  <si>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</si>
  <si>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</si>
  <si>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</si>
  <si>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</si>
  <si>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</si>
  <si>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</si>
  <si>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</si>
  <si>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</si>
  <si>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</si>
  <si>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</si>
  <si>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</si>
  <si>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</si>
  <si>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</si>
  <si>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</si>
  <si>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</si>
  <si>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</si>
  <si>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</si>
  <si>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</si>
  <si>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</si>
  <si>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</si>
  <si>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</si>
  <si>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</si>
  <si>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</si>
  <si>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</si>
  <si>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</si>
  <si>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</si>
  <si>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</si>
  <si>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</si>
  <si>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</si>
  <si>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</si>
  <si>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</si>
  <si>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</si>
  <si>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</si>
  <si>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</si>
  <si>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</si>
  <si>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</si>
  <si>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</si>
  <si>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</si>
  <si>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</si>
  <si>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</si>
  <si>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</si>
  <si>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</si>
  <si>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</si>
  <si>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</si>
  <si>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</si>
  <si>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</si>
  <si>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</si>
  <si>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</si>
  <si>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</si>
  <si>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</si>
  <si>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</si>
  <si>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</si>
  <si>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</si>
  <si>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</si>
  <si>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</si>
  <si>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</si>
  <si>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</si>
  <si>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</si>
  <si>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</si>
  <si>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</si>
  <si>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</si>
  <si>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</si>
  <si>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</si>
  <si>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</si>
  <si>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</si>
  <si>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</si>
  <si>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</si>
  <si>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</si>
  <si>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</si>
  <si>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</si>
  <si>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</si>
  <si>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</si>
  <si>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</si>
  <si>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</si>
  <si>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</si>
  <si>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</si>
  <si>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</si>
  <si>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</si>
  <si>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</si>
  <si>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</si>
  <si>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</si>
  <si>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</si>
  <si>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</si>
  <si>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</si>
  <si>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</si>
  <si>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</si>
  <si>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</si>
  <si>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</si>
  <si>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</si>
  <si>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</si>
  <si>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</si>
  <si>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</si>
  <si>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</si>
  <si>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</si>
  <si>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</si>
  <si>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</si>
  <si>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</si>
  <si>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</si>
  <si>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</si>
  <si>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</si>
  <si>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</si>
  <si>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</si>
  <si>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</si>
  <si>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</si>
  <si>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</si>
  <si>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</si>
  <si>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</si>
  <si>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</si>
  <si>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</si>
  <si>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</si>
  <si>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</si>
  <si>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</si>
  <si>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</si>
  <si>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</si>
  <si>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</si>
  <si>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</si>
  <si>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</si>
  <si>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</si>
  <si>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</si>
  <si>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</si>
  <si>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</si>
  <si>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</si>
  <si>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</si>
  <si>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</si>
  <si>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</si>
  <si>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</si>
  <si>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</si>
  <si>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</si>
  <si>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</si>
  <si>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</si>
  <si>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</si>
  <si>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</si>
  <si>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</si>
  <si>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</si>
  <si>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</si>
  <si>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</si>
  <si>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</si>
  <si>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</si>
  <si>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</si>
  <si>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</si>
  <si>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</si>
  <si>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</si>
  <si>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</si>
  <si>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</si>
  <si>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</si>
  <si>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</si>
  <si>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</si>
  <si>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</si>
  <si>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</si>
  <si>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</si>
  <si>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</si>
  <si>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</si>
  <si>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</si>
  <si>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</si>
  <si>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</si>
  <si>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</si>
  <si>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</si>
  <si>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</si>
  <si>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</si>
  <si>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</si>
  <si>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</si>
  <si>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</si>
  <si>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</si>
  <si>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</si>
  <si>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</si>
  <si>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</si>
  <si>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</si>
  <si>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</si>
  <si>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</si>
  <si>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</si>
  <si>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</si>
  <si>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</si>
  <si>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</si>
  <si>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</si>
  <si>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</si>
  <si>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</si>
  <si>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</si>
  <si>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</si>
  <si>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</si>
  <si>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</si>
  <si>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</si>
  <si>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</si>
  <si>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</si>
  <si>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</si>
  <si>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</si>
  <si>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</si>
  <si>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</si>
  <si>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</si>
  <si>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</si>
  <si>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</si>
  <si>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</si>
  <si>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</si>
  <si>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</si>
  <si>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</si>
  <si>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</si>
  <si>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</si>
  <si>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</si>
  <si>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</si>
  <si>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</si>
  <si>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</si>
  <si>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</si>
  <si>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</si>
  <si>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</si>
  <si>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</si>
  <si>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</si>
  <si>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</si>
  <si>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</si>
  <si>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</si>
  <si>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</si>
  <si>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</si>
  <si>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</si>
  <si>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</si>
  <si>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</si>
  <si>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</si>
  <si>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</si>
  <si>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</si>
  <si>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</si>
  <si>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</si>
  <si>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</si>
  <si>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</si>
  <si>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</si>
  <si>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</si>
  <si>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</si>
  <si>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</si>
  <si>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</si>
  <si>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</si>
  <si>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</si>
  <si>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</si>
  <si>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</si>
  <si>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</si>
  <si>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</si>
  <si>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</si>
  <si>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</si>
  <si>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</si>
  <si>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</si>
  <si>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</si>
  <si>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</si>
  <si>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</si>
  <si>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</si>
  <si>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</si>
  <si>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</si>
  <si>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</si>
  <si>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</si>
  <si>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</si>
  <si>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</si>
  <si>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</si>
  <si>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</si>
  <si>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</si>
  <si>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</si>
  <si>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</si>
  <si>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</si>
  <si>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</si>
  <si>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</si>
  <si>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</si>
  <si>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</si>
  <si>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</si>
  <si>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</si>
  <si>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</si>
  <si>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</si>
  <si>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</si>
  <si>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</si>
  <si>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</si>
  <si>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</si>
  <si>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</si>
  <si>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</si>
  <si>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</si>
  <si>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</si>
  <si>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</si>
  <si>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</si>
  <si>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</si>
  <si>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</si>
  <si>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</si>
  <si>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</si>
  <si>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</si>
  <si>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</si>
  <si>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</si>
  <si>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</si>
  <si>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</si>
  <si>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</si>
  <si>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</si>
  <si>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</si>
  <si>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</si>
  <si>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</si>
  <si>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</si>
  <si>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</si>
  <si>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</si>
  <si>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</si>
  <si>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</si>
  <si>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</si>
  <si>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</si>
  <si>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</si>
  <si>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</si>
  <si>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</si>
  <si>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</si>
  <si>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</si>
  <si>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</si>
  <si>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</si>
  <si>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</si>
  <si>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</si>
  <si>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</si>
  <si>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</si>
  <si>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</si>
  <si>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</si>
  <si>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</si>
  <si>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</si>
  <si>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</si>
  <si>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</si>
  <si>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</si>
  <si>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</si>
  <si>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</si>
  <si>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</si>
  <si>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</si>
  <si>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</si>
  <si>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</si>
  <si>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</si>
  <si>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</si>
  <si>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</si>
  <si>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</si>
  <si>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</si>
  <si>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</si>
  <si>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</si>
  <si>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</si>
  <si>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</si>
  <si>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</si>
  <si>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</si>
  <si>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</si>
  <si>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</si>
  <si>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</si>
  <si>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</si>
  <si>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</si>
  <si>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</si>
  <si>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</si>
  <si>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</si>
  <si>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</si>
  <si>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</si>
  <si>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</si>
  <si>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</si>
  <si>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</si>
  <si>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</si>
  <si>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</si>
  <si>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</si>
  <si>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</si>
  <si>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</si>
  <si>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</si>
  <si>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</si>
  <si>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</si>
  <si>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</si>
  <si>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</si>
  <si>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</si>
  <si>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</si>
  <si>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</si>
  <si>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</si>
  <si>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</si>
  <si>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</si>
  <si>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</si>
  <si>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</si>
  <si>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</si>
  <si>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</si>
  <si>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</si>
  <si>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</si>
  <si>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</si>
  <si>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</si>
  <si>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</si>
  <si>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</si>
  <si>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</si>
  <si>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</si>
  <si>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</si>
  <si>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</si>
  <si>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</si>
  <si>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</si>
  <si>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</si>
  <si>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</si>
  <si>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</si>
  <si>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</si>
  <si>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</si>
  <si>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</si>
  <si>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</si>
  <si>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</si>
  <si>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</si>
  <si>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</si>
  <si>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</si>
  <si>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</si>
  <si>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</si>
  <si>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</si>
  <si>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</si>
  <si>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</si>
  <si>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</si>
  <si>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</si>
  <si>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 PENALIDADES ENERO 2023</t>
  </si>
  <si>
    <t>RELACION DE PENALIDADES APLICADAS EN EL MES DE ENERO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</si>
</sst>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1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31" t="s">
        <v>5</v>
      </c>
      <c r="C1" s="131"/>
      <c r="E1" s="4"/>
      <c r="F1" s="4"/>
      <c r="G1" s="6"/>
      <c r="H1" s="6"/>
      <c r="I1" s="6"/>
      <c r="J1" s="5"/>
      <c r="K1" s="5"/>
      <c r="L1" s="7"/>
      <c r="M1" s="4"/>
      <c r="N1" s="8"/>
      <c r="O1" s="9"/>
      <c r="P1" s="10"/>
      <c r="Q1" s="11"/>
    </row>
    <row r="2" spans="1:17" ht="18" customHeight="1" x14ac:dyDescent="0.25">
      <c r="A2" s="4"/>
      <c r="B2" s="132" t="s">
        <v>174</v>
      </c>
      <c r="C2" s="132"/>
      <c r="D2" s="132"/>
      <c r="E2" s="132"/>
      <c r="F2" s="132"/>
      <c r="G2" s="132"/>
      <c r="H2" s="132"/>
      <c r="I2" s="132"/>
      <c r="J2" s="132"/>
      <c r="K2" s="132"/>
      <c r="L2" s="132"/>
      <c r="M2" s="132"/>
      <c r="N2" s="132"/>
      <c r="O2" s="132"/>
      <c r="P2" s="132"/>
      <c r="Q2" s="132"/>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33" t="s">
        <v>173</v>
      </c>
      <c r="H28" s="134"/>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35" t="s">
        <v>175</v>
      </c>
      <c r="H34" s="136"/>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tabSelected="1" workbookViewId="0">
      <selection sqref="A1:D1"/>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37" t="s">
        <v>176</v>
      </c>
      <c r="B1" s="137"/>
      <c r="C1" s="137"/>
      <c r="D1" s="137"/>
      <c r="E1" s="63" t="s">
        <v>177</v>
      </c>
      <c r="F1" s="64"/>
      <c r="G1" s="65"/>
      <c r="H1" s="65"/>
      <c r="I1" s="65"/>
      <c r="J1" s="65"/>
      <c r="K1" s="66"/>
      <c r="L1" s="67"/>
      <c r="M1" s="68"/>
    </row>
    <row r="2" spans="1:13" x14ac:dyDescent="0.3">
      <c r="A2" s="137" t="s">
        <v>178</v>
      </c>
      <c r="B2" s="137"/>
      <c r="C2" s="137"/>
      <c r="D2" s="137"/>
      <c r="E2" s="63"/>
      <c r="F2" s="64"/>
      <c r="G2" s="65"/>
      <c r="H2" s="65"/>
      <c r="I2" s="65"/>
      <c r="J2" s="65"/>
      <c r="K2" s="66"/>
      <c r="L2" s="67"/>
      <c r="M2" s="68"/>
    </row>
    <row r="3" spans="1:13" x14ac:dyDescent="0.3">
      <c r="A3" s="137" t="s">
        <v>179</v>
      </c>
      <c r="B3" s="137"/>
      <c r="C3" s="137"/>
      <c r="D3" s="137"/>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38" t="s">
        <v>650</v>
      </c>
      <c r="B6" s="138"/>
      <c r="C6" s="138"/>
      <c r="D6" s="138"/>
      <c r="E6" s="138"/>
      <c r="F6" s="138"/>
      <c r="G6" s="138"/>
      <c r="H6" s="138"/>
      <c r="I6" s="138"/>
      <c r="J6" s="138"/>
      <c r="K6" s="138"/>
      <c r="L6" s="138"/>
      <c r="M6" s="138"/>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2"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2" ht="30" customHeight="1" x14ac:dyDescent="0.3">
      <c r="A146" s="79"/>
      <c r="B146" s="79"/>
      <c r="C146" s="79"/>
      <c r="D146" s="79"/>
      <c r="E146" s="79"/>
      <c r="F146" s="79" t="s">
        <v>649</v>
      </c>
      <c r="G146" s="81">
        <f>SUM(G8:G145)</f>
        <v>449273.77000000008</v>
      </c>
      <c r="H146" s="79"/>
      <c r="I146" s="80"/>
      <c r="J146" s="79"/>
      <c r="K146" s="79"/>
      <c r="L146" s="79"/>
    </row>
    <row r="147" spans="1:12" ht="30" customHeight="1" x14ac:dyDescent="0.3">
      <c r="A147" s="128"/>
      <c r="B147" s="128"/>
      <c r="C147" s="128"/>
      <c r="D147" s="128"/>
      <c r="E147" s="128"/>
      <c r="F147" s="128"/>
      <c r="G147" s="129"/>
      <c r="H147" s="128"/>
      <c r="I147" s="130"/>
      <c r="J147" s="128"/>
      <c r="K147" s="128"/>
      <c r="L147" s="128"/>
    </row>
    <row r="148" spans="1:12" ht="30" customHeight="1" x14ac:dyDescent="0.3">
      <c r="A148" s="128"/>
      <c r="B148" s="128"/>
      <c r="C148" s="128"/>
      <c r="D148" s="128"/>
      <c r="E148" s="128"/>
      <c r="F148" s="128"/>
      <c r="G148" s="129"/>
      <c r="H148" s="128"/>
      <c r="I148" s="130"/>
      <c r="J148" s="128"/>
      <c r="K148" s="128"/>
      <c r="L148" s="128"/>
    </row>
    <row r="149" spans="1:12" ht="30" customHeight="1" x14ac:dyDescent="0.3">
      <c r="A149" s="128"/>
      <c r="B149" s="128"/>
      <c r="C149" s="128"/>
      <c r="D149" s="128"/>
      <c r="E149" s="128"/>
      <c r="F149" s="128"/>
      <c r="G149" s="129"/>
      <c r="H149" s="128"/>
      <c r="I149" s="130"/>
      <c r="J149" s="128"/>
      <c r="K149" s="128"/>
      <c r="L149" s="128"/>
    </row>
    <row r="150" spans="1:12" ht="18" customHeight="1" x14ac:dyDescent="0.3">
      <c r="I150" s="119"/>
    </row>
    <row r="151" spans="1:12" x14ac:dyDescent="0.3">
      <c r="I151" s="119"/>
    </row>
    <row r="152" spans="1:12" x14ac:dyDescent="0.3">
      <c r="I152" s="119"/>
    </row>
    <row r="153" spans="1:12" x14ac:dyDescent="0.3">
      <c r="G153" s="139" t="s">
        <v>643</v>
      </c>
      <c r="H153" s="139"/>
      <c r="I153" s="139"/>
      <c r="J153" s="139"/>
      <c r="K153" s="139"/>
      <c r="L153" s="120" t="s">
        <v>188</v>
      </c>
    </row>
    <row r="154" spans="1:12" x14ac:dyDescent="0.3">
      <c r="G154" s="75">
        <v>0</v>
      </c>
      <c r="H154" s="121" t="s">
        <v>644</v>
      </c>
      <c r="I154" s="122"/>
      <c r="J154" s="123"/>
      <c r="K154" s="124">
        <v>340902.81</v>
      </c>
      <c r="L154" s="124"/>
    </row>
    <row r="155" spans="1:12" x14ac:dyDescent="0.3">
      <c r="G155" s="74">
        <v>9</v>
      </c>
      <c r="H155" s="121" t="s">
        <v>645</v>
      </c>
      <c r="I155" s="122"/>
      <c r="J155" s="123"/>
      <c r="K155" s="124">
        <v>849.6</v>
      </c>
      <c r="L155" s="124"/>
    </row>
    <row r="156" spans="1:12" x14ac:dyDescent="0.3">
      <c r="G156" s="74">
        <v>13</v>
      </c>
      <c r="H156" s="121" t="s">
        <v>646</v>
      </c>
      <c r="I156" s="122"/>
      <c r="J156" s="123"/>
      <c r="K156" s="124">
        <v>62.5</v>
      </c>
      <c r="L156" s="124"/>
    </row>
    <row r="157" spans="1:12" x14ac:dyDescent="0.3">
      <c r="G157" s="74">
        <v>18</v>
      </c>
      <c r="H157" s="121" t="s">
        <v>647</v>
      </c>
      <c r="I157" s="122"/>
      <c r="J157" s="123"/>
      <c r="K157" s="124">
        <v>74501.429999999993</v>
      </c>
      <c r="L157" s="124"/>
    </row>
    <row r="158" spans="1:12" x14ac:dyDescent="0.3">
      <c r="G158" s="76">
        <v>19</v>
      </c>
      <c r="H158" s="121" t="s">
        <v>648</v>
      </c>
      <c r="I158" s="122"/>
      <c r="J158" s="123"/>
      <c r="K158" s="124">
        <v>32957.43</v>
      </c>
      <c r="L158" s="124"/>
    </row>
    <row r="159" spans="1:12" x14ac:dyDescent="0.3">
      <c r="G159" s="125"/>
      <c r="H159" s="126"/>
      <c r="I159" s="122"/>
      <c r="J159" s="123"/>
      <c r="K159" s="127">
        <f>SUBTOTAL(9,K154:K158)</f>
        <v>449273.76999999996</v>
      </c>
      <c r="L159" s="127">
        <f>SUBTOTAL(9,L154:L158)</f>
        <v>0</v>
      </c>
    </row>
    <row r="160" spans="1:12" x14ac:dyDescent="0.3">
      <c r="I160" s="119"/>
      <c r="K160" s="1"/>
    </row>
    <row r="161" spans="9:9" x14ac:dyDescent="0.3">
      <c r="I161" s="119"/>
    </row>
  </sheetData>
  <autoFilter ref="A7:M182"/>
  <mergeCells count="5">
    <mergeCell ref="A1:D1"/>
    <mergeCell ref="A2:D2"/>
    <mergeCell ref="A3:D3"/>
    <mergeCell ref="A6:M6"/>
    <mergeCell ref="G153:K153"/>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ENERO</vt:lpstr>
      <vt:lpstr>'||'!Área_de_impresión</vt:lpstr>
      <vt:lpstr>ENERO!Área_de_impresión</vt:lpstr>
      <vt:lpstr>'||'!Títulos_a_imprimir</vt:lpstr>
      <vt:lpstr>ENERO!Títulos_a_imprimir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2023-03-13T15:43:32Z</cp:lastPrinted>
  <dcterms:created xsi:type="dcterms:W3CDTF">2011-02-22T16:45:26Z</dcterms:created>
  <dcterms:modified xsi:type="dcterms:W3CDTF">2023-04-18T17:06:21Z</dcterms:modified>
</cp:coreProperties>
</file>