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035"/>
  </bookViews>
  <sheets>
    <sheet name="FORMATO DE COTIZACIÓN" sheetId="4" r:id="rId1"/>
  </sheets>
  <definedNames>
    <definedName name="_ftn1" localSheetId="0">'FORMATO DE COTIZACIÓN'!$A$72</definedName>
    <definedName name="_ftnref1" localSheetId="0">'FORMATO DE COTIZACIÓN'!$A$67</definedName>
    <definedName name="_xlnm.Print_Area" localSheetId="0">'FORMATO DE COTIZACIÓN'!$A$1:$G$88</definedName>
  </definedNames>
  <calcPr calcId="145621"/>
</workbook>
</file>

<file path=xl/calcChain.xml><?xml version="1.0" encoding="utf-8"?>
<calcChain xmlns="http://schemas.openxmlformats.org/spreadsheetml/2006/main">
  <c r="G6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14" i="4"/>
</calcChain>
</file>

<file path=xl/sharedStrings.xml><?xml version="1.0" encoding="utf-8"?>
<sst xmlns="http://schemas.openxmlformats.org/spreadsheetml/2006/main" count="129" uniqueCount="81">
  <si>
    <t>DETALLE DEL BIEN</t>
  </si>
  <si>
    <t>Señores:</t>
  </si>
  <si>
    <t>De  nuestra consideración:</t>
  </si>
  <si>
    <t>UNIDA DE MEDIDA</t>
  </si>
  <si>
    <t>RAZON SOCIAL</t>
  </si>
  <si>
    <t>VALIDEZ DE LA COTIZACIÓN</t>
  </si>
  <si>
    <t>FORMA DE PAGO</t>
  </si>
  <si>
    <t>PLAZO DE GARANTÍA</t>
  </si>
  <si>
    <t>NOMBRE DE LA PERSONA DE CONTACTO</t>
  </si>
  <si>
    <t>N° DE TELÉFONO DE CONTACTO</t>
  </si>
  <si>
    <t>CORREO ELECTRONICO DE CONTACTO</t>
  </si>
  <si>
    <t>Represente/Representante Legal</t>
  </si>
  <si>
    <t>PLAZO DE ENTREGA (DÍAS CALENDARIO)</t>
  </si>
  <si>
    <t>RUC</t>
  </si>
  <si>
    <t>COTIZACIÓN DE BIENES</t>
  </si>
  <si>
    <r>
      <t xml:space="preserve">Declaro que he revisado en forma detallada la documentación remitida y que nuestra cotización </t>
    </r>
    <r>
      <rPr>
        <b/>
        <u/>
        <sz val="26"/>
        <color theme="1"/>
        <rFont val="Arial Narrow"/>
        <family val="2"/>
      </rPr>
      <t>CUMPLE con las ESPECIFICACIONES TÉCNICAS,</t>
    </r>
    <r>
      <rPr>
        <b/>
        <sz val="26"/>
        <color theme="1"/>
        <rFont val="Arial Narrow"/>
        <family val="2"/>
      </rPr>
      <t xml:space="preserve"> </t>
    </r>
    <r>
      <rPr>
        <sz val="26"/>
        <color theme="1"/>
        <rFont val="Arial Narrow"/>
        <family val="2"/>
      </rPr>
      <t>enviados e incluye todos los tributos, seguros, transporte, inspecciones, pruebas y, de ser el caso, los costos laborales respectivos conforme a la legislación vigente, así como cualquier otro concepto que le sea aplicable y que pueda incidir sobre el valor del bien.</t>
    </r>
  </si>
  <si>
    <t>Atención.- OFICINA DE ABASTECIMIENTOS</t>
  </si>
  <si>
    <t>GOBIERNO REGIONAL CAJAMARCA</t>
  </si>
  <si>
    <t>* Firma y Sello</t>
  </si>
  <si>
    <t>* OBLIGATORIO</t>
  </si>
  <si>
    <t>DIRECCIÓN</t>
  </si>
  <si>
    <t>PRECIO
UNITARIO
S/</t>
  </si>
  <si>
    <t>SUB TOTAL   S/</t>
  </si>
  <si>
    <t xml:space="preserve">CANTIDAD
</t>
  </si>
  <si>
    <t xml:space="preserve">PRECIO TOTAL S/ INC. IGV
</t>
  </si>
  <si>
    <t>ITEM PAQUETE</t>
  </si>
  <si>
    <t>INDICAR MARCA</t>
  </si>
  <si>
    <t>No. Ord</t>
  </si>
  <si>
    <t>CANELA ENTERA</t>
  </si>
  <si>
    <t>LECHE EVAPORADA ENTERA X 400 g  APROX.</t>
  </si>
  <si>
    <t>LECHE EVAPORADA DESCREMADA X 400 g  APROX.</t>
  </si>
  <si>
    <t>YOGURT X 1 L</t>
  </si>
  <si>
    <t>FIDEO TRICOLOR TORNILLO</t>
  </si>
  <si>
    <t>TE CANELA CLAVO FILTRANTE</t>
  </si>
  <si>
    <t>GUINDON SIN PEPA</t>
  </si>
  <si>
    <t>ROSQUITA DE MANTECA</t>
  </si>
  <si>
    <t>HOJUELAS DE MAIZ x 140gr</t>
  </si>
  <si>
    <t>U</t>
  </si>
  <si>
    <t>HARINA DE CHUÑO X 500 GR</t>
  </si>
  <si>
    <t>SEMOLA DE TRIGO X 200 GR</t>
  </si>
  <si>
    <t>KG</t>
  </si>
  <si>
    <t>CANELA EN POLVO X 50GR</t>
  </si>
  <si>
    <t>VINAGRE DESTILADO BLANCO X 1L</t>
  </si>
  <si>
    <t>VINAGRE DE VINO TINTO X 1L</t>
  </si>
  <si>
    <t>MERMELADA X 1KG</t>
  </si>
  <si>
    <t>CONSERVA DE DURAZNO EN ALMIBAR x 822 g</t>
  </si>
  <si>
    <t>LECHE CONDENSADA X 397 g APROX.</t>
  </si>
  <si>
    <t>MANTEQUILLA CON SAL x 450 gr</t>
  </si>
  <si>
    <t>GALLETA DE SODA x 26 gr.</t>
  </si>
  <si>
    <t>GALLETA VAINILLA x 26 gr</t>
  </si>
  <si>
    <t>FLAN INSTANTANEO x 100 gr</t>
  </si>
  <si>
    <t>GELATINA x 150 gr</t>
  </si>
  <si>
    <t>MAYONESA x 500 gr</t>
  </si>
  <si>
    <t>SILLAO OSCURO x 500 gr</t>
  </si>
  <si>
    <t>PIMIENTA MOLIDA NEGRA x 50 gr</t>
  </si>
  <si>
    <t>FIDEO TALLARIN GRUESO x 500 gr</t>
  </si>
  <si>
    <t>FIDEO TALLARIN ESPAGETTI x 500 gr</t>
  </si>
  <si>
    <t>FIDEO CABELLO DE ANGEL x 250 gr</t>
  </si>
  <si>
    <t>PALILLO MOLIDO32 gr</t>
  </si>
  <si>
    <t>AJI PANCA MOLIDO SECO SIN PICANTE x 32.5 gr</t>
  </si>
  <si>
    <t>ESENCIA DE VAINILLA x 1 lt</t>
  </si>
  <si>
    <t>ACEITE DE OLIVA EXTRA VIRGEN x 500ml</t>
  </si>
  <si>
    <t>MOSTAZA EN PASTA x 400 gr</t>
  </si>
  <si>
    <t>KETCHUP x 400 gr</t>
  </si>
  <si>
    <t>ANIS FILTRANTE</t>
  </si>
  <si>
    <t>SALSA DE TAMARINDO x 500 ml</t>
  </si>
  <si>
    <t>CONDIMENTO TUCO EN POLVO x 8.4 gr</t>
  </si>
  <si>
    <t>POLVO DE HORNEAR x 20 gr</t>
  </si>
  <si>
    <t>LEVADURA GRANULADA SECA x 100 gr</t>
  </si>
  <si>
    <t>MANI ENTERO TOSTADO SIN SAL  x 100 gr</t>
  </si>
  <si>
    <t>PASA NEGRA x 100 gr</t>
  </si>
  <si>
    <t>HIGO SECO x 500 gr</t>
  </si>
  <si>
    <t>CHOCOLATE EN BARRA SIN AZUCAR x 100 gr</t>
  </si>
  <si>
    <t>GALLETA RELLENA DE DULCE x 300 gr</t>
  </si>
  <si>
    <t>MANJAR BLANCO x 500 gr</t>
  </si>
  <si>
    <t>QUESO TIPO EDAM (SUIZO)</t>
  </si>
  <si>
    <t>QUESO MANTECOSO X 280 GR</t>
  </si>
  <si>
    <r>
      <t xml:space="preserve">El  que  suscribe, Don (ña) …………………………………….., identificado con  DNI  Nº ……………….., de la empresa: ………………………….., presento mi </t>
    </r>
    <r>
      <rPr>
        <b/>
        <sz val="29"/>
        <color theme="1"/>
        <rFont val="Arial Narrow"/>
        <family val="2"/>
      </rPr>
      <t>COTIZACIÓN</t>
    </r>
    <r>
      <rPr>
        <sz val="29"/>
        <color theme="1"/>
        <rFont val="Arial Narrow"/>
        <family val="2"/>
      </rPr>
      <t xml:space="preserve"> que fue solicitada para la “</t>
    </r>
    <r>
      <rPr>
        <b/>
        <sz val="29"/>
        <color theme="1"/>
        <rFont val="Arial Narrow"/>
        <family val="2"/>
      </rPr>
      <t>ADQUISICION DE ABARROTES Y LÁCTEOS PARA LA ATENCION DE NIÑOS, NIÑAS Y ADOLESCENTES DE LA ALDEA INFANTIL SAN ANTONIO, DEL GOBIERNO REGIONAL CAJAMARCA</t>
    </r>
    <r>
      <rPr>
        <sz val="29"/>
        <color theme="1"/>
        <rFont val="Arial Narrow"/>
        <family val="2"/>
      </rPr>
      <t xml:space="preserve">.”, la misma que presenta los siguientes detalles: </t>
    </r>
    <r>
      <rPr>
        <b/>
        <sz val="29"/>
        <color rgb="FFFF0000"/>
        <rFont val="Arial Narrow"/>
        <family val="2"/>
      </rPr>
      <t>(cotizar todos los bienes la adquisición es por paquete)</t>
    </r>
  </si>
  <si>
    <t>LECHE ENTERA SIN LACTOSA x 400 g APROX</t>
  </si>
  <si>
    <t>PANETON x 900 gr aprox</t>
  </si>
  <si>
    <t xml:space="preserve">QUESO DE VACA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</si>
</sst>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rgb="FF000000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b/>
      <sz val="16"/>
      <color rgb="FF000000"/>
      <name val="Arial Narrow"/>
      <family val="2"/>
    </font>
    <font>
      <b/>
      <sz val="20"/>
      <name val="Arial Narrow"/>
      <family val="2"/>
    </font>
    <font>
      <b/>
      <sz val="20"/>
      <color rgb="FF000000"/>
      <name val="Arial Narrow"/>
      <family val="2"/>
    </font>
    <font>
      <b/>
      <sz val="25"/>
      <color rgb="FF0000FF"/>
      <name val="Arial Narrow"/>
      <family val="2"/>
    </font>
    <font>
      <b/>
      <sz val="28"/>
      <name val="Arial Narrow"/>
      <family val="2"/>
    </font>
    <font>
      <sz val="25"/>
      <color theme="1"/>
      <name val="Arial Narrow"/>
      <family val="2"/>
    </font>
    <font>
      <b/>
      <sz val="25"/>
      <name val="Arial Narrow"/>
      <family val="2"/>
    </font>
    <font>
      <sz val="25"/>
      <name val="Arial Narrow"/>
      <family val="2"/>
    </font>
    <font>
      <b/>
      <sz val="28"/>
      <color theme="1"/>
      <name val="Arial Narrow"/>
      <family val="2"/>
    </font>
    <font>
      <sz val="28"/>
      <name val="Arial Narrow"/>
      <family val="2"/>
    </font>
    <font>
      <b/>
      <sz val="28"/>
      <color rgb="FF0000FF"/>
      <name val="Arial Narrow"/>
      <family val="2"/>
    </font>
    <font>
      <sz val="26"/>
      <color theme="1"/>
      <name val="Arial Narrow"/>
      <family val="2"/>
    </font>
    <font>
      <b/>
      <u/>
      <sz val="26"/>
      <color theme="1"/>
      <name val="Arial Narrow"/>
      <family val="2"/>
    </font>
    <font>
      <b/>
      <sz val="26"/>
      <color theme="1"/>
      <name val="Arial Narrow"/>
      <family val="2"/>
    </font>
    <font>
      <sz val="24"/>
      <name val="Arial Narrow"/>
      <family val="2"/>
    </font>
    <font>
      <b/>
      <sz val="34"/>
      <color rgb="FF000000"/>
      <name val="Arial Narrow"/>
      <family val="2"/>
    </font>
    <font>
      <b/>
      <sz val="34"/>
      <name val="Arial Narrow"/>
      <family val="2"/>
    </font>
    <font>
      <sz val="29"/>
      <color theme="1"/>
      <name val="Arial Narrow"/>
      <family val="2"/>
    </font>
    <font>
      <b/>
      <sz val="29"/>
      <color theme="1"/>
      <name val="Arial Narrow"/>
      <family val="2"/>
    </font>
    <font>
      <b/>
      <sz val="32"/>
      <name val="Arial Narrow"/>
      <family val="2"/>
    </font>
    <font>
      <b/>
      <u/>
      <sz val="4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b/>
      <sz val="29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75">
    <xf numFmtId="0" fontId="0" fillId="0" borderId="0" xfId="0"/>
    <xf numFmtId="0" fontId="3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9" fillId="3" borderId="0" xfId="0" applyFont="1" applyFill="1"/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/>
    <xf numFmtId="0" fontId="11" fillId="3" borderId="0" xfId="0" applyFont="1" applyFill="1" applyAlignment="1">
      <alignment wrapText="1"/>
    </xf>
    <xf numFmtId="0" fontId="8" fillId="3" borderId="0" xfId="0" applyFont="1" applyFill="1" applyBorder="1" applyAlignment="1">
      <alignment horizontal="center"/>
    </xf>
    <xf numFmtId="0" fontId="14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left" vertical="center"/>
    </xf>
    <xf numFmtId="0" fontId="6" fillId="3" borderId="0" xfId="0" applyFont="1" applyFill="1"/>
    <xf numFmtId="0" fontId="16" fillId="3" borderId="1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 wrapText="1"/>
    </xf>
    <xf numFmtId="43" fontId="17" fillId="3" borderId="1" xfId="2" applyFont="1" applyFill="1" applyBorder="1" applyAlignment="1">
      <alignment vertical="center"/>
    </xf>
    <xf numFmtId="43" fontId="16" fillId="3" borderId="7" xfId="2" applyFont="1" applyFill="1" applyBorder="1" applyAlignment="1">
      <alignment horizontal="center" vertical="center"/>
    </xf>
    <xf numFmtId="43" fontId="17" fillId="0" borderId="1" xfId="2" applyFont="1" applyFill="1" applyBorder="1" applyAlignment="1">
      <alignment vertical="center" wrapText="1"/>
    </xf>
    <xf numFmtId="43" fontId="16" fillId="3" borderId="1" xfId="2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3" fontId="8" fillId="3" borderId="1" xfId="0" applyNumberFormat="1" applyFont="1" applyFill="1" applyBorder="1" applyAlignment="1">
      <alignment vertical="center"/>
    </xf>
    <xf numFmtId="0" fontId="32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32" fillId="4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center"/>
    </xf>
    <xf numFmtId="14" fontId="29" fillId="3" borderId="1" xfId="0" applyNumberFormat="1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0" fontId="30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right"/>
    </xf>
    <xf numFmtId="0" fontId="21" fillId="3" borderId="4" xfId="0" applyFont="1" applyFill="1" applyBorder="1" applyAlignment="1">
      <alignment vertical="center" wrapText="1"/>
    </xf>
    <xf numFmtId="0" fontId="21" fillId="3" borderId="16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1" fillId="3" borderId="12" xfId="0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0" fontId="27" fillId="3" borderId="0" xfId="0" applyFont="1" applyFill="1" applyAlignment="1">
      <alignment horizontal="justify" vertical="center" wrapText="1"/>
    </xf>
    <xf numFmtId="0" fontId="27" fillId="3" borderId="0" xfId="0" applyFont="1" applyFill="1" applyAlignment="1">
      <alignment horizontal="left" vertical="center"/>
    </xf>
    <xf numFmtId="0" fontId="16" fillId="3" borderId="5" xfId="0" applyFont="1" applyFill="1" applyBorder="1" applyAlignment="1">
      <alignment horizontal="right" vertical="center"/>
    </xf>
    <xf numFmtId="0" fontId="16" fillId="3" borderId="15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right" vertical="center"/>
    </xf>
    <xf numFmtId="0" fontId="16" fillId="3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6" fillId="3" borderId="1" xfId="1" applyFont="1" applyFill="1" applyBorder="1" applyAlignment="1">
      <alignment horizontal="left" vertical="center" wrapText="1"/>
    </xf>
    <xf numFmtId="0" fontId="24" fillId="3" borderId="8" xfId="1" applyFont="1" applyFill="1" applyBorder="1" applyAlignment="1">
      <alignment horizontal="center" vertical="center"/>
    </xf>
    <xf numFmtId="0" fontId="24" fillId="3" borderId="9" xfId="1" applyFont="1" applyFill="1" applyBorder="1" applyAlignment="1">
      <alignment horizontal="center" vertical="center"/>
    </xf>
    <xf numFmtId="0" fontId="17" fillId="3" borderId="8" xfId="1" applyFont="1" applyFill="1" applyBorder="1" applyAlignment="1">
      <alignment horizontal="left" vertical="center"/>
    </xf>
    <xf numFmtId="0" fontId="17" fillId="3" borderId="9" xfId="1" applyFont="1" applyFill="1" applyBorder="1" applyAlignment="1">
      <alignment horizontal="left" vertical="center"/>
    </xf>
    <xf numFmtId="0" fontId="17" fillId="3" borderId="8" xfId="1" applyFont="1" applyFill="1" applyBorder="1" applyAlignment="1">
      <alignment horizontal="center" vertical="center"/>
    </xf>
    <xf numFmtId="0" fontId="17" fillId="3" borderId="9" xfId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Medium9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80</xdr:row>
      <xdr:rowOff>502228</xdr:rowOff>
    </xdr:from>
    <xdr:to>
      <xdr:col>2</xdr:col>
      <xdr:colOff>1697182</xdr:colOff>
      <xdr:row>86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31120773"/>
          <a:ext cx="2441864" cy="1991591"/>
        </a:xfrm>
        <a:prstGeom prst="rtTriangle">
          <a:avLst/>
        </a:prstGeom>
        <a:solidFill>
          <a:srgbClr val="002060"/>
        </a:solidFill>
        <a:ln w="9525">
          <a:solidFill>
            <a:srgbClr val="00206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80</xdr:row>
      <xdr:rowOff>450273</xdr:rowOff>
    </xdr:from>
    <xdr:to>
      <xdr:col>7</xdr:col>
      <xdr:colOff>22981</xdr:colOff>
      <xdr:row>85</xdr:row>
      <xdr:rowOff>293914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 flipH="1">
          <a:off x="16850590" y="31068818"/>
          <a:ext cx="2447527" cy="2043051"/>
        </a:xfrm>
        <a:prstGeom prst="rtTriangle">
          <a:avLst/>
        </a:prstGeom>
        <a:solidFill>
          <a:srgbClr val="FFC000"/>
        </a:solidFill>
        <a:ln w="9525">
          <a:solidFill>
            <a:srgbClr val="FFC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82</xdr:row>
      <xdr:rowOff>0</xdr:rowOff>
    </xdr:from>
    <xdr:to>
      <xdr:col>5</xdr:col>
      <xdr:colOff>0</xdr:colOff>
      <xdr:row>82</xdr:row>
      <xdr:rowOff>1588</xdr:rowOff>
    </xdr:to>
    <xdr:cxnSp macro="">
      <xdr:nvCxnSpPr>
        <xdr:cNvPr id="6" name="5 Conector recto"/>
        <xdr:cNvCxnSpPr/>
      </xdr:nvCxnSpPr>
      <xdr:spPr>
        <a:xfrm>
          <a:off x="7221680" y="31969364"/>
          <a:ext cx="4866409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88"/>
  <sheetViews>
    <sheetView tabSelected="1" topLeftCell="A39" zoomScale="55" zoomScaleNormal="55" workbookViewId="0">
      <selection activeCell="A64" sqref="A64:C64"/>
    </sheetView>
  </sheetViews>
  <sheetFormatPr baseColWidth="10" defaultRowHeight="16.5" x14ac:dyDescent="0.3"/>
  <cols>
    <col min="1" max="2" width="11.140625" style="2" customWidth="1"/>
    <col min="3" max="3" width="70.42578125" style="2" customWidth="1"/>
    <col min="4" max="4" width="18.42578125" style="2" customWidth="1"/>
    <col min="5" max="5" width="18.28515625" style="3" customWidth="1"/>
    <col min="6" max="6" width="21.42578125" style="2" customWidth="1"/>
    <col min="7" max="7" width="24.140625" style="2" customWidth="1"/>
    <col min="8" max="8" width="22.7109375" style="2" bestFit="1" customWidth="1"/>
    <col min="9" max="9" width="75.42578125" style="37" customWidth="1"/>
    <col min="10" max="249" width="11.42578125" style="2"/>
    <col min="250" max="250" width="8.28515625" style="2" customWidth="1"/>
    <col min="251" max="251" width="14.5703125" style="2" customWidth="1"/>
    <col min="252" max="252" width="41.140625" style="2" customWidth="1"/>
    <col min="253" max="253" width="5.28515625" style="2" customWidth="1"/>
    <col min="254" max="254" width="7.5703125" style="2" customWidth="1"/>
    <col min="255" max="255" width="22.7109375" style="2" customWidth="1"/>
    <col min="256" max="257" width="15.5703125" style="2" customWidth="1"/>
    <col min="258" max="258" width="8.85546875" style="2" customWidth="1"/>
    <col min="259" max="259" width="9.5703125" style="2" customWidth="1"/>
    <col min="260" max="260" width="16.28515625" style="2" customWidth="1"/>
    <col min="261" max="261" width="11.42578125" style="2"/>
    <col min="262" max="262" width="8.85546875" style="2" customWidth="1"/>
    <col min="263" max="263" width="10.5703125" style="2" customWidth="1"/>
    <col min="264" max="505" width="11.42578125" style="2"/>
    <col min="506" max="506" width="8.28515625" style="2" customWidth="1"/>
    <col min="507" max="507" width="14.5703125" style="2" customWidth="1"/>
    <col min="508" max="508" width="41.140625" style="2" customWidth="1"/>
    <col min="509" max="509" width="5.28515625" style="2" customWidth="1"/>
    <col min="510" max="510" width="7.5703125" style="2" customWidth="1"/>
    <col min="511" max="511" width="22.7109375" style="2" customWidth="1"/>
    <col min="512" max="513" width="15.5703125" style="2" customWidth="1"/>
    <col min="514" max="514" width="8.85546875" style="2" customWidth="1"/>
    <col min="515" max="515" width="9.5703125" style="2" customWidth="1"/>
    <col min="516" max="516" width="16.28515625" style="2" customWidth="1"/>
    <col min="517" max="517" width="11.42578125" style="2"/>
    <col min="518" max="518" width="8.85546875" style="2" customWidth="1"/>
    <col min="519" max="519" width="10.5703125" style="2" customWidth="1"/>
    <col min="520" max="761" width="11.42578125" style="2"/>
    <col min="762" max="762" width="8.28515625" style="2" customWidth="1"/>
    <col min="763" max="763" width="14.5703125" style="2" customWidth="1"/>
    <col min="764" max="764" width="41.140625" style="2" customWidth="1"/>
    <col min="765" max="765" width="5.28515625" style="2" customWidth="1"/>
    <col min="766" max="766" width="7.5703125" style="2" customWidth="1"/>
    <col min="767" max="767" width="22.7109375" style="2" customWidth="1"/>
    <col min="768" max="769" width="15.5703125" style="2" customWidth="1"/>
    <col min="770" max="770" width="8.85546875" style="2" customWidth="1"/>
    <col min="771" max="771" width="9.5703125" style="2" customWidth="1"/>
    <col min="772" max="772" width="16.28515625" style="2" customWidth="1"/>
    <col min="773" max="773" width="11.42578125" style="2"/>
    <col min="774" max="774" width="8.85546875" style="2" customWidth="1"/>
    <col min="775" max="775" width="10.5703125" style="2" customWidth="1"/>
    <col min="776" max="1017" width="11.42578125" style="2"/>
    <col min="1018" max="1018" width="8.28515625" style="2" customWidth="1"/>
    <col min="1019" max="1019" width="14.5703125" style="2" customWidth="1"/>
    <col min="1020" max="1020" width="41.140625" style="2" customWidth="1"/>
    <col min="1021" max="1021" width="5.28515625" style="2" customWidth="1"/>
    <col min="1022" max="1022" width="7.5703125" style="2" customWidth="1"/>
    <col min="1023" max="1023" width="22.7109375" style="2" customWidth="1"/>
    <col min="1024" max="1025" width="15.5703125" style="2" customWidth="1"/>
    <col min="1026" max="1026" width="8.85546875" style="2" customWidth="1"/>
    <col min="1027" max="1027" width="9.5703125" style="2" customWidth="1"/>
    <col min="1028" max="1028" width="16.28515625" style="2" customWidth="1"/>
    <col min="1029" max="1029" width="11.42578125" style="2"/>
    <col min="1030" max="1030" width="8.85546875" style="2" customWidth="1"/>
    <col min="1031" max="1031" width="10.5703125" style="2" customWidth="1"/>
    <col min="1032" max="1273" width="11.42578125" style="2"/>
    <col min="1274" max="1274" width="8.28515625" style="2" customWidth="1"/>
    <col min="1275" max="1275" width="14.5703125" style="2" customWidth="1"/>
    <col min="1276" max="1276" width="41.140625" style="2" customWidth="1"/>
    <col min="1277" max="1277" width="5.28515625" style="2" customWidth="1"/>
    <col min="1278" max="1278" width="7.5703125" style="2" customWidth="1"/>
    <col min="1279" max="1279" width="22.7109375" style="2" customWidth="1"/>
    <col min="1280" max="1281" width="15.5703125" style="2" customWidth="1"/>
    <col min="1282" max="1282" width="8.85546875" style="2" customWidth="1"/>
    <col min="1283" max="1283" width="9.5703125" style="2" customWidth="1"/>
    <col min="1284" max="1284" width="16.28515625" style="2" customWidth="1"/>
    <col min="1285" max="1285" width="11.42578125" style="2"/>
    <col min="1286" max="1286" width="8.85546875" style="2" customWidth="1"/>
    <col min="1287" max="1287" width="10.5703125" style="2" customWidth="1"/>
    <col min="1288" max="1529" width="11.42578125" style="2"/>
    <col min="1530" max="1530" width="8.28515625" style="2" customWidth="1"/>
    <col min="1531" max="1531" width="14.5703125" style="2" customWidth="1"/>
    <col min="1532" max="1532" width="41.140625" style="2" customWidth="1"/>
    <col min="1533" max="1533" width="5.28515625" style="2" customWidth="1"/>
    <col min="1534" max="1534" width="7.5703125" style="2" customWidth="1"/>
    <col min="1535" max="1535" width="22.7109375" style="2" customWidth="1"/>
    <col min="1536" max="1537" width="15.5703125" style="2" customWidth="1"/>
    <col min="1538" max="1538" width="8.85546875" style="2" customWidth="1"/>
    <col min="1539" max="1539" width="9.5703125" style="2" customWidth="1"/>
    <col min="1540" max="1540" width="16.28515625" style="2" customWidth="1"/>
    <col min="1541" max="1541" width="11.42578125" style="2"/>
    <col min="1542" max="1542" width="8.85546875" style="2" customWidth="1"/>
    <col min="1543" max="1543" width="10.5703125" style="2" customWidth="1"/>
    <col min="1544" max="1785" width="11.42578125" style="2"/>
    <col min="1786" max="1786" width="8.28515625" style="2" customWidth="1"/>
    <col min="1787" max="1787" width="14.5703125" style="2" customWidth="1"/>
    <col min="1788" max="1788" width="41.140625" style="2" customWidth="1"/>
    <col min="1789" max="1789" width="5.28515625" style="2" customWidth="1"/>
    <col min="1790" max="1790" width="7.5703125" style="2" customWidth="1"/>
    <col min="1791" max="1791" width="22.7109375" style="2" customWidth="1"/>
    <col min="1792" max="1793" width="15.5703125" style="2" customWidth="1"/>
    <col min="1794" max="1794" width="8.85546875" style="2" customWidth="1"/>
    <col min="1795" max="1795" width="9.5703125" style="2" customWidth="1"/>
    <col min="1796" max="1796" width="16.28515625" style="2" customWidth="1"/>
    <col min="1797" max="1797" width="11.42578125" style="2"/>
    <col min="1798" max="1798" width="8.85546875" style="2" customWidth="1"/>
    <col min="1799" max="1799" width="10.5703125" style="2" customWidth="1"/>
    <col min="1800" max="2041" width="11.42578125" style="2"/>
    <col min="2042" max="2042" width="8.28515625" style="2" customWidth="1"/>
    <col min="2043" max="2043" width="14.5703125" style="2" customWidth="1"/>
    <col min="2044" max="2044" width="41.140625" style="2" customWidth="1"/>
    <col min="2045" max="2045" width="5.28515625" style="2" customWidth="1"/>
    <col min="2046" max="2046" width="7.5703125" style="2" customWidth="1"/>
    <col min="2047" max="2047" width="22.7109375" style="2" customWidth="1"/>
    <col min="2048" max="2049" width="15.5703125" style="2" customWidth="1"/>
    <col min="2050" max="2050" width="8.85546875" style="2" customWidth="1"/>
    <col min="2051" max="2051" width="9.5703125" style="2" customWidth="1"/>
    <col min="2052" max="2052" width="16.28515625" style="2" customWidth="1"/>
    <col min="2053" max="2053" width="11.42578125" style="2"/>
    <col min="2054" max="2054" width="8.85546875" style="2" customWidth="1"/>
    <col min="2055" max="2055" width="10.5703125" style="2" customWidth="1"/>
    <col min="2056" max="2297" width="11.42578125" style="2"/>
    <col min="2298" max="2298" width="8.28515625" style="2" customWidth="1"/>
    <col min="2299" max="2299" width="14.5703125" style="2" customWidth="1"/>
    <col min="2300" max="2300" width="41.140625" style="2" customWidth="1"/>
    <col min="2301" max="2301" width="5.28515625" style="2" customWidth="1"/>
    <col min="2302" max="2302" width="7.5703125" style="2" customWidth="1"/>
    <col min="2303" max="2303" width="22.7109375" style="2" customWidth="1"/>
    <col min="2304" max="2305" width="15.5703125" style="2" customWidth="1"/>
    <col min="2306" max="2306" width="8.85546875" style="2" customWidth="1"/>
    <col min="2307" max="2307" width="9.5703125" style="2" customWidth="1"/>
    <col min="2308" max="2308" width="16.28515625" style="2" customWidth="1"/>
    <col min="2309" max="2309" width="11.42578125" style="2"/>
    <col min="2310" max="2310" width="8.85546875" style="2" customWidth="1"/>
    <col min="2311" max="2311" width="10.5703125" style="2" customWidth="1"/>
    <col min="2312" max="2553" width="11.42578125" style="2"/>
    <col min="2554" max="2554" width="8.28515625" style="2" customWidth="1"/>
    <col min="2555" max="2555" width="14.5703125" style="2" customWidth="1"/>
    <col min="2556" max="2556" width="41.140625" style="2" customWidth="1"/>
    <col min="2557" max="2557" width="5.28515625" style="2" customWidth="1"/>
    <col min="2558" max="2558" width="7.5703125" style="2" customWidth="1"/>
    <col min="2559" max="2559" width="22.7109375" style="2" customWidth="1"/>
    <col min="2560" max="2561" width="15.5703125" style="2" customWidth="1"/>
    <col min="2562" max="2562" width="8.85546875" style="2" customWidth="1"/>
    <col min="2563" max="2563" width="9.5703125" style="2" customWidth="1"/>
    <col min="2564" max="2564" width="16.28515625" style="2" customWidth="1"/>
    <col min="2565" max="2565" width="11.42578125" style="2"/>
    <col min="2566" max="2566" width="8.85546875" style="2" customWidth="1"/>
    <col min="2567" max="2567" width="10.5703125" style="2" customWidth="1"/>
    <col min="2568" max="2809" width="11.42578125" style="2"/>
    <col min="2810" max="2810" width="8.28515625" style="2" customWidth="1"/>
    <col min="2811" max="2811" width="14.5703125" style="2" customWidth="1"/>
    <col min="2812" max="2812" width="41.140625" style="2" customWidth="1"/>
    <col min="2813" max="2813" width="5.28515625" style="2" customWidth="1"/>
    <col min="2814" max="2814" width="7.5703125" style="2" customWidth="1"/>
    <col min="2815" max="2815" width="22.7109375" style="2" customWidth="1"/>
    <col min="2816" max="2817" width="15.5703125" style="2" customWidth="1"/>
    <col min="2818" max="2818" width="8.85546875" style="2" customWidth="1"/>
    <col min="2819" max="2819" width="9.5703125" style="2" customWidth="1"/>
    <col min="2820" max="2820" width="16.28515625" style="2" customWidth="1"/>
    <col min="2821" max="2821" width="11.42578125" style="2"/>
    <col min="2822" max="2822" width="8.85546875" style="2" customWidth="1"/>
    <col min="2823" max="2823" width="10.5703125" style="2" customWidth="1"/>
    <col min="2824" max="3065" width="11.42578125" style="2"/>
    <col min="3066" max="3066" width="8.28515625" style="2" customWidth="1"/>
    <col min="3067" max="3067" width="14.5703125" style="2" customWidth="1"/>
    <col min="3068" max="3068" width="41.140625" style="2" customWidth="1"/>
    <col min="3069" max="3069" width="5.28515625" style="2" customWidth="1"/>
    <col min="3070" max="3070" width="7.5703125" style="2" customWidth="1"/>
    <col min="3071" max="3071" width="22.7109375" style="2" customWidth="1"/>
    <col min="3072" max="3073" width="15.5703125" style="2" customWidth="1"/>
    <col min="3074" max="3074" width="8.85546875" style="2" customWidth="1"/>
    <col min="3075" max="3075" width="9.5703125" style="2" customWidth="1"/>
    <col min="3076" max="3076" width="16.28515625" style="2" customWidth="1"/>
    <col min="3077" max="3077" width="11.42578125" style="2"/>
    <col min="3078" max="3078" width="8.85546875" style="2" customWidth="1"/>
    <col min="3079" max="3079" width="10.5703125" style="2" customWidth="1"/>
    <col min="3080" max="3321" width="11.42578125" style="2"/>
    <col min="3322" max="3322" width="8.28515625" style="2" customWidth="1"/>
    <col min="3323" max="3323" width="14.5703125" style="2" customWidth="1"/>
    <col min="3324" max="3324" width="41.140625" style="2" customWidth="1"/>
    <col min="3325" max="3325" width="5.28515625" style="2" customWidth="1"/>
    <col min="3326" max="3326" width="7.5703125" style="2" customWidth="1"/>
    <col min="3327" max="3327" width="22.7109375" style="2" customWidth="1"/>
    <col min="3328" max="3329" width="15.5703125" style="2" customWidth="1"/>
    <col min="3330" max="3330" width="8.85546875" style="2" customWidth="1"/>
    <col min="3331" max="3331" width="9.5703125" style="2" customWidth="1"/>
    <col min="3332" max="3332" width="16.28515625" style="2" customWidth="1"/>
    <col min="3333" max="3333" width="11.42578125" style="2"/>
    <col min="3334" max="3334" width="8.85546875" style="2" customWidth="1"/>
    <col min="3335" max="3335" width="10.5703125" style="2" customWidth="1"/>
    <col min="3336" max="3577" width="11.42578125" style="2"/>
    <col min="3578" max="3578" width="8.28515625" style="2" customWidth="1"/>
    <col min="3579" max="3579" width="14.5703125" style="2" customWidth="1"/>
    <col min="3580" max="3580" width="41.140625" style="2" customWidth="1"/>
    <col min="3581" max="3581" width="5.28515625" style="2" customWidth="1"/>
    <col min="3582" max="3582" width="7.5703125" style="2" customWidth="1"/>
    <col min="3583" max="3583" width="22.7109375" style="2" customWidth="1"/>
    <col min="3584" max="3585" width="15.5703125" style="2" customWidth="1"/>
    <col min="3586" max="3586" width="8.85546875" style="2" customWidth="1"/>
    <col min="3587" max="3587" width="9.5703125" style="2" customWidth="1"/>
    <col min="3588" max="3588" width="16.28515625" style="2" customWidth="1"/>
    <col min="3589" max="3589" width="11.42578125" style="2"/>
    <col min="3590" max="3590" width="8.85546875" style="2" customWidth="1"/>
    <col min="3591" max="3591" width="10.5703125" style="2" customWidth="1"/>
    <col min="3592" max="3833" width="11.42578125" style="2"/>
    <col min="3834" max="3834" width="8.28515625" style="2" customWidth="1"/>
    <col min="3835" max="3835" width="14.5703125" style="2" customWidth="1"/>
    <col min="3836" max="3836" width="41.140625" style="2" customWidth="1"/>
    <col min="3837" max="3837" width="5.28515625" style="2" customWidth="1"/>
    <col min="3838" max="3838" width="7.5703125" style="2" customWidth="1"/>
    <col min="3839" max="3839" width="22.7109375" style="2" customWidth="1"/>
    <col min="3840" max="3841" width="15.5703125" style="2" customWidth="1"/>
    <col min="3842" max="3842" width="8.85546875" style="2" customWidth="1"/>
    <col min="3843" max="3843" width="9.5703125" style="2" customWidth="1"/>
    <col min="3844" max="3844" width="16.28515625" style="2" customWidth="1"/>
    <col min="3845" max="3845" width="11.42578125" style="2"/>
    <col min="3846" max="3846" width="8.85546875" style="2" customWidth="1"/>
    <col min="3847" max="3847" width="10.5703125" style="2" customWidth="1"/>
    <col min="3848" max="4089" width="11.42578125" style="2"/>
    <col min="4090" max="4090" width="8.28515625" style="2" customWidth="1"/>
    <col min="4091" max="4091" width="14.5703125" style="2" customWidth="1"/>
    <col min="4092" max="4092" width="41.140625" style="2" customWidth="1"/>
    <col min="4093" max="4093" width="5.28515625" style="2" customWidth="1"/>
    <col min="4094" max="4094" width="7.5703125" style="2" customWidth="1"/>
    <col min="4095" max="4095" width="22.7109375" style="2" customWidth="1"/>
    <col min="4096" max="4097" width="15.5703125" style="2" customWidth="1"/>
    <col min="4098" max="4098" width="8.85546875" style="2" customWidth="1"/>
    <col min="4099" max="4099" width="9.5703125" style="2" customWidth="1"/>
    <col min="4100" max="4100" width="16.28515625" style="2" customWidth="1"/>
    <col min="4101" max="4101" width="11.42578125" style="2"/>
    <col min="4102" max="4102" width="8.85546875" style="2" customWidth="1"/>
    <col min="4103" max="4103" width="10.5703125" style="2" customWidth="1"/>
    <col min="4104" max="4345" width="11.42578125" style="2"/>
    <col min="4346" max="4346" width="8.28515625" style="2" customWidth="1"/>
    <col min="4347" max="4347" width="14.5703125" style="2" customWidth="1"/>
    <col min="4348" max="4348" width="41.140625" style="2" customWidth="1"/>
    <col min="4349" max="4349" width="5.28515625" style="2" customWidth="1"/>
    <col min="4350" max="4350" width="7.5703125" style="2" customWidth="1"/>
    <col min="4351" max="4351" width="22.7109375" style="2" customWidth="1"/>
    <col min="4352" max="4353" width="15.5703125" style="2" customWidth="1"/>
    <col min="4354" max="4354" width="8.85546875" style="2" customWidth="1"/>
    <col min="4355" max="4355" width="9.5703125" style="2" customWidth="1"/>
    <col min="4356" max="4356" width="16.28515625" style="2" customWidth="1"/>
    <col min="4357" max="4357" width="11.42578125" style="2"/>
    <col min="4358" max="4358" width="8.85546875" style="2" customWidth="1"/>
    <col min="4359" max="4359" width="10.5703125" style="2" customWidth="1"/>
    <col min="4360" max="4601" width="11.42578125" style="2"/>
    <col min="4602" max="4602" width="8.28515625" style="2" customWidth="1"/>
    <col min="4603" max="4603" width="14.5703125" style="2" customWidth="1"/>
    <col min="4604" max="4604" width="41.140625" style="2" customWidth="1"/>
    <col min="4605" max="4605" width="5.28515625" style="2" customWidth="1"/>
    <col min="4606" max="4606" width="7.5703125" style="2" customWidth="1"/>
    <col min="4607" max="4607" width="22.7109375" style="2" customWidth="1"/>
    <col min="4608" max="4609" width="15.5703125" style="2" customWidth="1"/>
    <col min="4610" max="4610" width="8.85546875" style="2" customWidth="1"/>
    <col min="4611" max="4611" width="9.5703125" style="2" customWidth="1"/>
    <col min="4612" max="4612" width="16.28515625" style="2" customWidth="1"/>
    <col min="4613" max="4613" width="11.42578125" style="2"/>
    <col min="4614" max="4614" width="8.85546875" style="2" customWidth="1"/>
    <col min="4615" max="4615" width="10.5703125" style="2" customWidth="1"/>
    <col min="4616" max="4857" width="11.42578125" style="2"/>
    <col min="4858" max="4858" width="8.28515625" style="2" customWidth="1"/>
    <col min="4859" max="4859" width="14.5703125" style="2" customWidth="1"/>
    <col min="4860" max="4860" width="41.140625" style="2" customWidth="1"/>
    <col min="4861" max="4861" width="5.28515625" style="2" customWidth="1"/>
    <col min="4862" max="4862" width="7.5703125" style="2" customWidth="1"/>
    <col min="4863" max="4863" width="22.7109375" style="2" customWidth="1"/>
    <col min="4864" max="4865" width="15.5703125" style="2" customWidth="1"/>
    <col min="4866" max="4866" width="8.85546875" style="2" customWidth="1"/>
    <col min="4867" max="4867" width="9.5703125" style="2" customWidth="1"/>
    <col min="4868" max="4868" width="16.28515625" style="2" customWidth="1"/>
    <col min="4869" max="4869" width="11.42578125" style="2"/>
    <col min="4870" max="4870" width="8.85546875" style="2" customWidth="1"/>
    <col min="4871" max="4871" width="10.5703125" style="2" customWidth="1"/>
    <col min="4872" max="5113" width="11.42578125" style="2"/>
    <col min="5114" max="5114" width="8.28515625" style="2" customWidth="1"/>
    <col min="5115" max="5115" width="14.5703125" style="2" customWidth="1"/>
    <col min="5116" max="5116" width="41.140625" style="2" customWidth="1"/>
    <col min="5117" max="5117" width="5.28515625" style="2" customWidth="1"/>
    <col min="5118" max="5118" width="7.5703125" style="2" customWidth="1"/>
    <col min="5119" max="5119" width="22.7109375" style="2" customWidth="1"/>
    <col min="5120" max="5121" width="15.5703125" style="2" customWidth="1"/>
    <col min="5122" max="5122" width="8.85546875" style="2" customWidth="1"/>
    <col min="5123" max="5123" width="9.5703125" style="2" customWidth="1"/>
    <col min="5124" max="5124" width="16.28515625" style="2" customWidth="1"/>
    <col min="5125" max="5125" width="11.42578125" style="2"/>
    <col min="5126" max="5126" width="8.85546875" style="2" customWidth="1"/>
    <col min="5127" max="5127" width="10.5703125" style="2" customWidth="1"/>
    <col min="5128" max="5369" width="11.42578125" style="2"/>
    <col min="5370" max="5370" width="8.28515625" style="2" customWidth="1"/>
    <col min="5371" max="5371" width="14.5703125" style="2" customWidth="1"/>
    <col min="5372" max="5372" width="41.140625" style="2" customWidth="1"/>
    <col min="5373" max="5373" width="5.28515625" style="2" customWidth="1"/>
    <col min="5374" max="5374" width="7.5703125" style="2" customWidth="1"/>
    <col min="5375" max="5375" width="22.7109375" style="2" customWidth="1"/>
    <col min="5376" max="5377" width="15.5703125" style="2" customWidth="1"/>
    <col min="5378" max="5378" width="8.85546875" style="2" customWidth="1"/>
    <col min="5379" max="5379" width="9.5703125" style="2" customWidth="1"/>
    <col min="5380" max="5380" width="16.28515625" style="2" customWidth="1"/>
    <col min="5381" max="5381" width="11.42578125" style="2"/>
    <col min="5382" max="5382" width="8.85546875" style="2" customWidth="1"/>
    <col min="5383" max="5383" width="10.5703125" style="2" customWidth="1"/>
    <col min="5384" max="5625" width="11.42578125" style="2"/>
    <col min="5626" max="5626" width="8.28515625" style="2" customWidth="1"/>
    <col min="5627" max="5627" width="14.5703125" style="2" customWidth="1"/>
    <col min="5628" max="5628" width="41.140625" style="2" customWidth="1"/>
    <col min="5629" max="5629" width="5.28515625" style="2" customWidth="1"/>
    <col min="5630" max="5630" width="7.5703125" style="2" customWidth="1"/>
    <col min="5631" max="5631" width="22.7109375" style="2" customWidth="1"/>
    <col min="5632" max="5633" width="15.5703125" style="2" customWidth="1"/>
    <col min="5634" max="5634" width="8.85546875" style="2" customWidth="1"/>
    <col min="5635" max="5635" width="9.5703125" style="2" customWidth="1"/>
    <col min="5636" max="5636" width="16.28515625" style="2" customWidth="1"/>
    <col min="5637" max="5637" width="11.42578125" style="2"/>
    <col min="5638" max="5638" width="8.85546875" style="2" customWidth="1"/>
    <col min="5639" max="5639" width="10.5703125" style="2" customWidth="1"/>
    <col min="5640" max="5881" width="11.42578125" style="2"/>
    <col min="5882" max="5882" width="8.28515625" style="2" customWidth="1"/>
    <col min="5883" max="5883" width="14.5703125" style="2" customWidth="1"/>
    <col min="5884" max="5884" width="41.140625" style="2" customWidth="1"/>
    <col min="5885" max="5885" width="5.28515625" style="2" customWidth="1"/>
    <col min="5886" max="5886" width="7.5703125" style="2" customWidth="1"/>
    <col min="5887" max="5887" width="22.7109375" style="2" customWidth="1"/>
    <col min="5888" max="5889" width="15.5703125" style="2" customWidth="1"/>
    <col min="5890" max="5890" width="8.85546875" style="2" customWidth="1"/>
    <col min="5891" max="5891" width="9.5703125" style="2" customWidth="1"/>
    <col min="5892" max="5892" width="16.28515625" style="2" customWidth="1"/>
    <col min="5893" max="5893" width="11.42578125" style="2"/>
    <col min="5894" max="5894" width="8.85546875" style="2" customWidth="1"/>
    <col min="5895" max="5895" width="10.5703125" style="2" customWidth="1"/>
    <col min="5896" max="6137" width="11.42578125" style="2"/>
    <col min="6138" max="6138" width="8.28515625" style="2" customWidth="1"/>
    <col min="6139" max="6139" width="14.5703125" style="2" customWidth="1"/>
    <col min="6140" max="6140" width="41.140625" style="2" customWidth="1"/>
    <col min="6141" max="6141" width="5.28515625" style="2" customWidth="1"/>
    <col min="6142" max="6142" width="7.5703125" style="2" customWidth="1"/>
    <col min="6143" max="6143" width="22.7109375" style="2" customWidth="1"/>
    <col min="6144" max="6145" width="15.5703125" style="2" customWidth="1"/>
    <col min="6146" max="6146" width="8.85546875" style="2" customWidth="1"/>
    <col min="6147" max="6147" width="9.5703125" style="2" customWidth="1"/>
    <col min="6148" max="6148" width="16.28515625" style="2" customWidth="1"/>
    <col min="6149" max="6149" width="11.42578125" style="2"/>
    <col min="6150" max="6150" width="8.85546875" style="2" customWidth="1"/>
    <col min="6151" max="6151" width="10.5703125" style="2" customWidth="1"/>
    <col min="6152" max="6393" width="11.42578125" style="2"/>
    <col min="6394" max="6394" width="8.28515625" style="2" customWidth="1"/>
    <col min="6395" max="6395" width="14.5703125" style="2" customWidth="1"/>
    <col min="6396" max="6396" width="41.140625" style="2" customWidth="1"/>
    <col min="6397" max="6397" width="5.28515625" style="2" customWidth="1"/>
    <col min="6398" max="6398" width="7.5703125" style="2" customWidth="1"/>
    <col min="6399" max="6399" width="22.7109375" style="2" customWidth="1"/>
    <col min="6400" max="6401" width="15.5703125" style="2" customWidth="1"/>
    <col min="6402" max="6402" width="8.85546875" style="2" customWidth="1"/>
    <col min="6403" max="6403" width="9.5703125" style="2" customWidth="1"/>
    <col min="6404" max="6404" width="16.28515625" style="2" customWidth="1"/>
    <col min="6405" max="6405" width="11.42578125" style="2"/>
    <col min="6406" max="6406" width="8.85546875" style="2" customWidth="1"/>
    <col min="6407" max="6407" width="10.5703125" style="2" customWidth="1"/>
    <col min="6408" max="6649" width="11.42578125" style="2"/>
    <col min="6650" max="6650" width="8.28515625" style="2" customWidth="1"/>
    <col min="6651" max="6651" width="14.5703125" style="2" customWidth="1"/>
    <col min="6652" max="6652" width="41.140625" style="2" customWidth="1"/>
    <col min="6653" max="6653" width="5.28515625" style="2" customWidth="1"/>
    <col min="6654" max="6654" width="7.5703125" style="2" customWidth="1"/>
    <col min="6655" max="6655" width="22.7109375" style="2" customWidth="1"/>
    <col min="6656" max="6657" width="15.5703125" style="2" customWidth="1"/>
    <col min="6658" max="6658" width="8.85546875" style="2" customWidth="1"/>
    <col min="6659" max="6659" width="9.5703125" style="2" customWidth="1"/>
    <col min="6660" max="6660" width="16.28515625" style="2" customWidth="1"/>
    <col min="6661" max="6661" width="11.42578125" style="2"/>
    <col min="6662" max="6662" width="8.85546875" style="2" customWidth="1"/>
    <col min="6663" max="6663" width="10.5703125" style="2" customWidth="1"/>
    <col min="6664" max="6905" width="11.42578125" style="2"/>
    <col min="6906" max="6906" width="8.28515625" style="2" customWidth="1"/>
    <col min="6907" max="6907" width="14.5703125" style="2" customWidth="1"/>
    <col min="6908" max="6908" width="41.140625" style="2" customWidth="1"/>
    <col min="6909" max="6909" width="5.28515625" style="2" customWidth="1"/>
    <col min="6910" max="6910" width="7.5703125" style="2" customWidth="1"/>
    <col min="6911" max="6911" width="22.7109375" style="2" customWidth="1"/>
    <col min="6912" max="6913" width="15.5703125" style="2" customWidth="1"/>
    <col min="6914" max="6914" width="8.85546875" style="2" customWidth="1"/>
    <col min="6915" max="6915" width="9.5703125" style="2" customWidth="1"/>
    <col min="6916" max="6916" width="16.28515625" style="2" customWidth="1"/>
    <col min="6917" max="6917" width="11.42578125" style="2"/>
    <col min="6918" max="6918" width="8.85546875" style="2" customWidth="1"/>
    <col min="6919" max="6919" width="10.5703125" style="2" customWidth="1"/>
    <col min="6920" max="7161" width="11.42578125" style="2"/>
    <col min="7162" max="7162" width="8.28515625" style="2" customWidth="1"/>
    <col min="7163" max="7163" width="14.5703125" style="2" customWidth="1"/>
    <col min="7164" max="7164" width="41.140625" style="2" customWidth="1"/>
    <col min="7165" max="7165" width="5.28515625" style="2" customWidth="1"/>
    <col min="7166" max="7166" width="7.5703125" style="2" customWidth="1"/>
    <col min="7167" max="7167" width="22.7109375" style="2" customWidth="1"/>
    <col min="7168" max="7169" width="15.5703125" style="2" customWidth="1"/>
    <col min="7170" max="7170" width="8.85546875" style="2" customWidth="1"/>
    <col min="7171" max="7171" width="9.5703125" style="2" customWidth="1"/>
    <col min="7172" max="7172" width="16.28515625" style="2" customWidth="1"/>
    <col min="7173" max="7173" width="11.42578125" style="2"/>
    <col min="7174" max="7174" width="8.85546875" style="2" customWidth="1"/>
    <col min="7175" max="7175" width="10.5703125" style="2" customWidth="1"/>
    <col min="7176" max="7417" width="11.42578125" style="2"/>
    <col min="7418" max="7418" width="8.28515625" style="2" customWidth="1"/>
    <col min="7419" max="7419" width="14.5703125" style="2" customWidth="1"/>
    <col min="7420" max="7420" width="41.140625" style="2" customWidth="1"/>
    <col min="7421" max="7421" width="5.28515625" style="2" customWidth="1"/>
    <col min="7422" max="7422" width="7.5703125" style="2" customWidth="1"/>
    <col min="7423" max="7423" width="22.7109375" style="2" customWidth="1"/>
    <col min="7424" max="7425" width="15.5703125" style="2" customWidth="1"/>
    <col min="7426" max="7426" width="8.85546875" style="2" customWidth="1"/>
    <col min="7427" max="7427" width="9.5703125" style="2" customWidth="1"/>
    <col min="7428" max="7428" width="16.28515625" style="2" customWidth="1"/>
    <col min="7429" max="7429" width="11.42578125" style="2"/>
    <col min="7430" max="7430" width="8.85546875" style="2" customWidth="1"/>
    <col min="7431" max="7431" width="10.5703125" style="2" customWidth="1"/>
    <col min="7432" max="7673" width="11.42578125" style="2"/>
    <col min="7674" max="7674" width="8.28515625" style="2" customWidth="1"/>
    <col min="7675" max="7675" width="14.5703125" style="2" customWidth="1"/>
    <col min="7676" max="7676" width="41.140625" style="2" customWidth="1"/>
    <col min="7677" max="7677" width="5.28515625" style="2" customWidth="1"/>
    <col min="7678" max="7678" width="7.5703125" style="2" customWidth="1"/>
    <col min="7679" max="7679" width="22.7109375" style="2" customWidth="1"/>
    <col min="7680" max="7681" width="15.5703125" style="2" customWidth="1"/>
    <col min="7682" max="7682" width="8.85546875" style="2" customWidth="1"/>
    <col min="7683" max="7683" width="9.5703125" style="2" customWidth="1"/>
    <col min="7684" max="7684" width="16.28515625" style="2" customWidth="1"/>
    <col min="7685" max="7685" width="11.42578125" style="2"/>
    <col min="7686" max="7686" width="8.85546875" style="2" customWidth="1"/>
    <col min="7687" max="7687" width="10.5703125" style="2" customWidth="1"/>
    <col min="7688" max="7929" width="11.42578125" style="2"/>
    <col min="7930" max="7930" width="8.28515625" style="2" customWidth="1"/>
    <col min="7931" max="7931" width="14.5703125" style="2" customWidth="1"/>
    <col min="7932" max="7932" width="41.140625" style="2" customWidth="1"/>
    <col min="7933" max="7933" width="5.28515625" style="2" customWidth="1"/>
    <col min="7934" max="7934" width="7.5703125" style="2" customWidth="1"/>
    <col min="7935" max="7935" width="22.7109375" style="2" customWidth="1"/>
    <col min="7936" max="7937" width="15.5703125" style="2" customWidth="1"/>
    <col min="7938" max="7938" width="8.85546875" style="2" customWidth="1"/>
    <col min="7939" max="7939" width="9.5703125" style="2" customWidth="1"/>
    <col min="7940" max="7940" width="16.28515625" style="2" customWidth="1"/>
    <col min="7941" max="7941" width="11.42578125" style="2"/>
    <col min="7942" max="7942" width="8.85546875" style="2" customWidth="1"/>
    <col min="7943" max="7943" width="10.5703125" style="2" customWidth="1"/>
    <col min="7944" max="8185" width="11.42578125" style="2"/>
    <col min="8186" max="8186" width="8.28515625" style="2" customWidth="1"/>
    <col min="8187" max="8187" width="14.5703125" style="2" customWidth="1"/>
    <col min="8188" max="8188" width="41.140625" style="2" customWidth="1"/>
    <col min="8189" max="8189" width="5.28515625" style="2" customWidth="1"/>
    <col min="8190" max="8190" width="7.5703125" style="2" customWidth="1"/>
    <col min="8191" max="8191" width="22.7109375" style="2" customWidth="1"/>
    <col min="8192" max="8193" width="15.5703125" style="2" customWidth="1"/>
    <col min="8194" max="8194" width="8.85546875" style="2" customWidth="1"/>
    <col min="8195" max="8195" width="9.5703125" style="2" customWidth="1"/>
    <col min="8196" max="8196" width="16.28515625" style="2" customWidth="1"/>
    <col min="8197" max="8197" width="11.42578125" style="2"/>
    <col min="8198" max="8198" width="8.85546875" style="2" customWidth="1"/>
    <col min="8199" max="8199" width="10.5703125" style="2" customWidth="1"/>
    <col min="8200" max="8441" width="11.42578125" style="2"/>
    <col min="8442" max="8442" width="8.28515625" style="2" customWidth="1"/>
    <col min="8443" max="8443" width="14.5703125" style="2" customWidth="1"/>
    <col min="8444" max="8444" width="41.140625" style="2" customWidth="1"/>
    <col min="8445" max="8445" width="5.28515625" style="2" customWidth="1"/>
    <col min="8446" max="8446" width="7.5703125" style="2" customWidth="1"/>
    <col min="8447" max="8447" width="22.7109375" style="2" customWidth="1"/>
    <col min="8448" max="8449" width="15.5703125" style="2" customWidth="1"/>
    <col min="8450" max="8450" width="8.85546875" style="2" customWidth="1"/>
    <col min="8451" max="8451" width="9.5703125" style="2" customWidth="1"/>
    <col min="8452" max="8452" width="16.28515625" style="2" customWidth="1"/>
    <col min="8453" max="8453" width="11.42578125" style="2"/>
    <col min="8454" max="8454" width="8.85546875" style="2" customWidth="1"/>
    <col min="8455" max="8455" width="10.5703125" style="2" customWidth="1"/>
    <col min="8456" max="8697" width="11.42578125" style="2"/>
    <col min="8698" max="8698" width="8.28515625" style="2" customWidth="1"/>
    <col min="8699" max="8699" width="14.5703125" style="2" customWidth="1"/>
    <col min="8700" max="8700" width="41.140625" style="2" customWidth="1"/>
    <col min="8701" max="8701" width="5.28515625" style="2" customWidth="1"/>
    <col min="8702" max="8702" width="7.5703125" style="2" customWidth="1"/>
    <col min="8703" max="8703" width="22.7109375" style="2" customWidth="1"/>
    <col min="8704" max="8705" width="15.5703125" style="2" customWidth="1"/>
    <col min="8706" max="8706" width="8.85546875" style="2" customWidth="1"/>
    <col min="8707" max="8707" width="9.5703125" style="2" customWidth="1"/>
    <col min="8708" max="8708" width="16.28515625" style="2" customWidth="1"/>
    <col min="8709" max="8709" width="11.42578125" style="2"/>
    <col min="8710" max="8710" width="8.85546875" style="2" customWidth="1"/>
    <col min="8711" max="8711" width="10.5703125" style="2" customWidth="1"/>
    <col min="8712" max="8953" width="11.42578125" style="2"/>
    <col min="8954" max="8954" width="8.28515625" style="2" customWidth="1"/>
    <col min="8955" max="8955" width="14.5703125" style="2" customWidth="1"/>
    <col min="8956" max="8956" width="41.140625" style="2" customWidth="1"/>
    <col min="8957" max="8957" width="5.28515625" style="2" customWidth="1"/>
    <col min="8958" max="8958" width="7.5703125" style="2" customWidth="1"/>
    <col min="8959" max="8959" width="22.7109375" style="2" customWidth="1"/>
    <col min="8960" max="8961" width="15.5703125" style="2" customWidth="1"/>
    <col min="8962" max="8962" width="8.85546875" style="2" customWidth="1"/>
    <col min="8963" max="8963" width="9.5703125" style="2" customWidth="1"/>
    <col min="8964" max="8964" width="16.28515625" style="2" customWidth="1"/>
    <col min="8965" max="8965" width="11.42578125" style="2"/>
    <col min="8966" max="8966" width="8.85546875" style="2" customWidth="1"/>
    <col min="8967" max="8967" width="10.5703125" style="2" customWidth="1"/>
    <col min="8968" max="9209" width="11.42578125" style="2"/>
    <col min="9210" max="9210" width="8.28515625" style="2" customWidth="1"/>
    <col min="9211" max="9211" width="14.5703125" style="2" customWidth="1"/>
    <col min="9212" max="9212" width="41.140625" style="2" customWidth="1"/>
    <col min="9213" max="9213" width="5.28515625" style="2" customWidth="1"/>
    <col min="9214" max="9214" width="7.5703125" style="2" customWidth="1"/>
    <col min="9215" max="9215" width="22.7109375" style="2" customWidth="1"/>
    <col min="9216" max="9217" width="15.5703125" style="2" customWidth="1"/>
    <col min="9218" max="9218" width="8.85546875" style="2" customWidth="1"/>
    <col min="9219" max="9219" width="9.5703125" style="2" customWidth="1"/>
    <col min="9220" max="9220" width="16.28515625" style="2" customWidth="1"/>
    <col min="9221" max="9221" width="11.42578125" style="2"/>
    <col min="9222" max="9222" width="8.85546875" style="2" customWidth="1"/>
    <col min="9223" max="9223" width="10.5703125" style="2" customWidth="1"/>
    <col min="9224" max="9465" width="11.42578125" style="2"/>
    <col min="9466" max="9466" width="8.28515625" style="2" customWidth="1"/>
    <col min="9467" max="9467" width="14.5703125" style="2" customWidth="1"/>
    <col min="9468" max="9468" width="41.140625" style="2" customWidth="1"/>
    <col min="9469" max="9469" width="5.28515625" style="2" customWidth="1"/>
    <col min="9470" max="9470" width="7.5703125" style="2" customWidth="1"/>
    <col min="9471" max="9471" width="22.7109375" style="2" customWidth="1"/>
    <col min="9472" max="9473" width="15.5703125" style="2" customWidth="1"/>
    <col min="9474" max="9474" width="8.85546875" style="2" customWidth="1"/>
    <col min="9475" max="9475" width="9.5703125" style="2" customWidth="1"/>
    <col min="9476" max="9476" width="16.28515625" style="2" customWidth="1"/>
    <col min="9477" max="9477" width="11.42578125" style="2"/>
    <col min="9478" max="9478" width="8.85546875" style="2" customWidth="1"/>
    <col min="9479" max="9479" width="10.5703125" style="2" customWidth="1"/>
    <col min="9480" max="9721" width="11.42578125" style="2"/>
    <col min="9722" max="9722" width="8.28515625" style="2" customWidth="1"/>
    <col min="9723" max="9723" width="14.5703125" style="2" customWidth="1"/>
    <col min="9724" max="9724" width="41.140625" style="2" customWidth="1"/>
    <col min="9725" max="9725" width="5.28515625" style="2" customWidth="1"/>
    <col min="9726" max="9726" width="7.5703125" style="2" customWidth="1"/>
    <col min="9727" max="9727" width="22.7109375" style="2" customWidth="1"/>
    <col min="9728" max="9729" width="15.5703125" style="2" customWidth="1"/>
    <col min="9730" max="9730" width="8.85546875" style="2" customWidth="1"/>
    <col min="9731" max="9731" width="9.5703125" style="2" customWidth="1"/>
    <col min="9732" max="9732" width="16.28515625" style="2" customWidth="1"/>
    <col min="9733" max="9733" width="11.42578125" style="2"/>
    <col min="9734" max="9734" width="8.85546875" style="2" customWidth="1"/>
    <col min="9735" max="9735" width="10.5703125" style="2" customWidth="1"/>
    <col min="9736" max="9977" width="11.42578125" style="2"/>
    <col min="9978" max="9978" width="8.28515625" style="2" customWidth="1"/>
    <col min="9979" max="9979" width="14.5703125" style="2" customWidth="1"/>
    <col min="9980" max="9980" width="41.140625" style="2" customWidth="1"/>
    <col min="9981" max="9981" width="5.28515625" style="2" customWidth="1"/>
    <col min="9982" max="9982" width="7.5703125" style="2" customWidth="1"/>
    <col min="9983" max="9983" width="22.7109375" style="2" customWidth="1"/>
    <col min="9984" max="9985" width="15.5703125" style="2" customWidth="1"/>
    <col min="9986" max="9986" width="8.85546875" style="2" customWidth="1"/>
    <col min="9987" max="9987" width="9.5703125" style="2" customWidth="1"/>
    <col min="9988" max="9988" width="16.28515625" style="2" customWidth="1"/>
    <col min="9989" max="9989" width="11.42578125" style="2"/>
    <col min="9990" max="9990" width="8.85546875" style="2" customWidth="1"/>
    <col min="9991" max="9991" width="10.5703125" style="2" customWidth="1"/>
    <col min="9992" max="10233" width="11.42578125" style="2"/>
    <col min="10234" max="10234" width="8.28515625" style="2" customWidth="1"/>
    <col min="10235" max="10235" width="14.5703125" style="2" customWidth="1"/>
    <col min="10236" max="10236" width="41.140625" style="2" customWidth="1"/>
    <col min="10237" max="10237" width="5.28515625" style="2" customWidth="1"/>
    <col min="10238" max="10238" width="7.5703125" style="2" customWidth="1"/>
    <col min="10239" max="10239" width="22.7109375" style="2" customWidth="1"/>
    <col min="10240" max="10241" width="15.5703125" style="2" customWidth="1"/>
    <col min="10242" max="10242" width="8.85546875" style="2" customWidth="1"/>
    <col min="10243" max="10243" width="9.5703125" style="2" customWidth="1"/>
    <col min="10244" max="10244" width="16.28515625" style="2" customWidth="1"/>
    <col min="10245" max="10245" width="11.42578125" style="2"/>
    <col min="10246" max="10246" width="8.85546875" style="2" customWidth="1"/>
    <col min="10247" max="10247" width="10.5703125" style="2" customWidth="1"/>
    <col min="10248" max="10489" width="11.42578125" style="2"/>
    <col min="10490" max="10490" width="8.28515625" style="2" customWidth="1"/>
    <col min="10491" max="10491" width="14.5703125" style="2" customWidth="1"/>
    <col min="10492" max="10492" width="41.140625" style="2" customWidth="1"/>
    <col min="10493" max="10493" width="5.28515625" style="2" customWidth="1"/>
    <col min="10494" max="10494" width="7.5703125" style="2" customWidth="1"/>
    <col min="10495" max="10495" width="22.7109375" style="2" customWidth="1"/>
    <col min="10496" max="10497" width="15.5703125" style="2" customWidth="1"/>
    <col min="10498" max="10498" width="8.85546875" style="2" customWidth="1"/>
    <col min="10499" max="10499" width="9.5703125" style="2" customWidth="1"/>
    <col min="10500" max="10500" width="16.28515625" style="2" customWidth="1"/>
    <col min="10501" max="10501" width="11.42578125" style="2"/>
    <col min="10502" max="10502" width="8.85546875" style="2" customWidth="1"/>
    <col min="10503" max="10503" width="10.5703125" style="2" customWidth="1"/>
    <col min="10504" max="10745" width="11.42578125" style="2"/>
    <col min="10746" max="10746" width="8.28515625" style="2" customWidth="1"/>
    <col min="10747" max="10747" width="14.5703125" style="2" customWidth="1"/>
    <col min="10748" max="10748" width="41.140625" style="2" customWidth="1"/>
    <col min="10749" max="10749" width="5.28515625" style="2" customWidth="1"/>
    <col min="10750" max="10750" width="7.5703125" style="2" customWidth="1"/>
    <col min="10751" max="10751" width="22.7109375" style="2" customWidth="1"/>
    <col min="10752" max="10753" width="15.5703125" style="2" customWidth="1"/>
    <col min="10754" max="10754" width="8.85546875" style="2" customWidth="1"/>
    <col min="10755" max="10755" width="9.5703125" style="2" customWidth="1"/>
    <col min="10756" max="10756" width="16.28515625" style="2" customWidth="1"/>
    <col min="10757" max="10757" width="11.42578125" style="2"/>
    <col min="10758" max="10758" width="8.85546875" style="2" customWidth="1"/>
    <col min="10759" max="10759" width="10.5703125" style="2" customWidth="1"/>
    <col min="10760" max="11001" width="11.42578125" style="2"/>
    <col min="11002" max="11002" width="8.28515625" style="2" customWidth="1"/>
    <col min="11003" max="11003" width="14.5703125" style="2" customWidth="1"/>
    <col min="11004" max="11004" width="41.140625" style="2" customWidth="1"/>
    <col min="11005" max="11005" width="5.28515625" style="2" customWidth="1"/>
    <col min="11006" max="11006" width="7.5703125" style="2" customWidth="1"/>
    <col min="11007" max="11007" width="22.7109375" style="2" customWidth="1"/>
    <col min="11008" max="11009" width="15.5703125" style="2" customWidth="1"/>
    <col min="11010" max="11010" width="8.85546875" style="2" customWidth="1"/>
    <col min="11011" max="11011" width="9.5703125" style="2" customWidth="1"/>
    <col min="11012" max="11012" width="16.28515625" style="2" customWidth="1"/>
    <col min="11013" max="11013" width="11.42578125" style="2"/>
    <col min="11014" max="11014" width="8.85546875" style="2" customWidth="1"/>
    <col min="11015" max="11015" width="10.5703125" style="2" customWidth="1"/>
    <col min="11016" max="11257" width="11.42578125" style="2"/>
    <col min="11258" max="11258" width="8.28515625" style="2" customWidth="1"/>
    <col min="11259" max="11259" width="14.5703125" style="2" customWidth="1"/>
    <col min="11260" max="11260" width="41.140625" style="2" customWidth="1"/>
    <col min="11261" max="11261" width="5.28515625" style="2" customWidth="1"/>
    <col min="11262" max="11262" width="7.5703125" style="2" customWidth="1"/>
    <col min="11263" max="11263" width="22.7109375" style="2" customWidth="1"/>
    <col min="11264" max="11265" width="15.5703125" style="2" customWidth="1"/>
    <col min="11266" max="11266" width="8.85546875" style="2" customWidth="1"/>
    <col min="11267" max="11267" width="9.5703125" style="2" customWidth="1"/>
    <col min="11268" max="11268" width="16.28515625" style="2" customWidth="1"/>
    <col min="11269" max="11269" width="11.42578125" style="2"/>
    <col min="11270" max="11270" width="8.85546875" style="2" customWidth="1"/>
    <col min="11271" max="11271" width="10.5703125" style="2" customWidth="1"/>
    <col min="11272" max="11513" width="11.42578125" style="2"/>
    <col min="11514" max="11514" width="8.28515625" style="2" customWidth="1"/>
    <col min="11515" max="11515" width="14.5703125" style="2" customWidth="1"/>
    <col min="11516" max="11516" width="41.140625" style="2" customWidth="1"/>
    <col min="11517" max="11517" width="5.28515625" style="2" customWidth="1"/>
    <col min="11518" max="11518" width="7.5703125" style="2" customWidth="1"/>
    <col min="11519" max="11519" width="22.7109375" style="2" customWidth="1"/>
    <col min="11520" max="11521" width="15.5703125" style="2" customWidth="1"/>
    <col min="11522" max="11522" width="8.85546875" style="2" customWidth="1"/>
    <col min="11523" max="11523" width="9.5703125" style="2" customWidth="1"/>
    <col min="11524" max="11524" width="16.28515625" style="2" customWidth="1"/>
    <col min="11525" max="11525" width="11.42578125" style="2"/>
    <col min="11526" max="11526" width="8.85546875" style="2" customWidth="1"/>
    <col min="11527" max="11527" width="10.5703125" style="2" customWidth="1"/>
    <col min="11528" max="11769" width="11.42578125" style="2"/>
    <col min="11770" max="11770" width="8.28515625" style="2" customWidth="1"/>
    <col min="11771" max="11771" width="14.5703125" style="2" customWidth="1"/>
    <col min="11772" max="11772" width="41.140625" style="2" customWidth="1"/>
    <col min="11773" max="11773" width="5.28515625" style="2" customWidth="1"/>
    <col min="11774" max="11774" width="7.5703125" style="2" customWidth="1"/>
    <col min="11775" max="11775" width="22.7109375" style="2" customWidth="1"/>
    <col min="11776" max="11777" width="15.5703125" style="2" customWidth="1"/>
    <col min="11778" max="11778" width="8.85546875" style="2" customWidth="1"/>
    <col min="11779" max="11779" width="9.5703125" style="2" customWidth="1"/>
    <col min="11780" max="11780" width="16.28515625" style="2" customWidth="1"/>
    <col min="11781" max="11781" width="11.42578125" style="2"/>
    <col min="11782" max="11782" width="8.85546875" style="2" customWidth="1"/>
    <col min="11783" max="11783" width="10.5703125" style="2" customWidth="1"/>
    <col min="11784" max="12025" width="11.42578125" style="2"/>
    <col min="12026" max="12026" width="8.28515625" style="2" customWidth="1"/>
    <col min="12027" max="12027" width="14.5703125" style="2" customWidth="1"/>
    <col min="12028" max="12028" width="41.140625" style="2" customWidth="1"/>
    <col min="12029" max="12029" width="5.28515625" style="2" customWidth="1"/>
    <col min="12030" max="12030" width="7.5703125" style="2" customWidth="1"/>
    <col min="12031" max="12031" width="22.7109375" style="2" customWidth="1"/>
    <col min="12032" max="12033" width="15.5703125" style="2" customWidth="1"/>
    <col min="12034" max="12034" width="8.85546875" style="2" customWidth="1"/>
    <col min="12035" max="12035" width="9.5703125" style="2" customWidth="1"/>
    <col min="12036" max="12036" width="16.28515625" style="2" customWidth="1"/>
    <col min="12037" max="12037" width="11.42578125" style="2"/>
    <col min="12038" max="12038" width="8.85546875" style="2" customWidth="1"/>
    <col min="12039" max="12039" width="10.5703125" style="2" customWidth="1"/>
    <col min="12040" max="12281" width="11.42578125" style="2"/>
    <col min="12282" max="12282" width="8.28515625" style="2" customWidth="1"/>
    <col min="12283" max="12283" width="14.5703125" style="2" customWidth="1"/>
    <col min="12284" max="12284" width="41.140625" style="2" customWidth="1"/>
    <col min="12285" max="12285" width="5.28515625" style="2" customWidth="1"/>
    <col min="12286" max="12286" width="7.5703125" style="2" customWidth="1"/>
    <col min="12287" max="12287" width="22.7109375" style="2" customWidth="1"/>
    <col min="12288" max="12289" width="15.5703125" style="2" customWidth="1"/>
    <col min="12290" max="12290" width="8.85546875" style="2" customWidth="1"/>
    <col min="12291" max="12291" width="9.5703125" style="2" customWidth="1"/>
    <col min="12292" max="12292" width="16.28515625" style="2" customWidth="1"/>
    <col min="12293" max="12293" width="11.42578125" style="2"/>
    <col min="12294" max="12294" width="8.85546875" style="2" customWidth="1"/>
    <col min="12295" max="12295" width="10.5703125" style="2" customWidth="1"/>
    <col min="12296" max="12537" width="11.42578125" style="2"/>
    <col min="12538" max="12538" width="8.28515625" style="2" customWidth="1"/>
    <col min="12539" max="12539" width="14.5703125" style="2" customWidth="1"/>
    <col min="12540" max="12540" width="41.140625" style="2" customWidth="1"/>
    <col min="12541" max="12541" width="5.28515625" style="2" customWidth="1"/>
    <col min="12542" max="12542" width="7.5703125" style="2" customWidth="1"/>
    <col min="12543" max="12543" width="22.7109375" style="2" customWidth="1"/>
    <col min="12544" max="12545" width="15.5703125" style="2" customWidth="1"/>
    <col min="12546" max="12546" width="8.85546875" style="2" customWidth="1"/>
    <col min="12547" max="12547" width="9.5703125" style="2" customWidth="1"/>
    <col min="12548" max="12548" width="16.28515625" style="2" customWidth="1"/>
    <col min="12549" max="12549" width="11.42578125" style="2"/>
    <col min="12550" max="12550" width="8.85546875" style="2" customWidth="1"/>
    <col min="12551" max="12551" width="10.5703125" style="2" customWidth="1"/>
    <col min="12552" max="12793" width="11.42578125" style="2"/>
    <col min="12794" max="12794" width="8.28515625" style="2" customWidth="1"/>
    <col min="12795" max="12795" width="14.5703125" style="2" customWidth="1"/>
    <col min="12796" max="12796" width="41.140625" style="2" customWidth="1"/>
    <col min="12797" max="12797" width="5.28515625" style="2" customWidth="1"/>
    <col min="12798" max="12798" width="7.5703125" style="2" customWidth="1"/>
    <col min="12799" max="12799" width="22.7109375" style="2" customWidth="1"/>
    <col min="12800" max="12801" width="15.5703125" style="2" customWidth="1"/>
    <col min="12802" max="12802" width="8.85546875" style="2" customWidth="1"/>
    <col min="12803" max="12803" width="9.5703125" style="2" customWidth="1"/>
    <col min="12804" max="12804" width="16.28515625" style="2" customWidth="1"/>
    <col min="12805" max="12805" width="11.42578125" style="2"/>
    <col min="12806" max="12806" width="8.85546875" style="2" customWidth="1"/>
    <col min="12807" max="12807" width="10.5703125" style="2" customWidth="1"/>
    <col min="12808" max="13049" width="11.42578125" style="2"/>
    <col min="13050" max="13050" width="8.28515625" style="2" customWidth="1"/>
    <col min="13051" max="13051" width="14.5703125" style="2" customWidth="1"/>
    <col min="13052" max="13052" width="41.140625" style="2" customWidth="1"/>
    <col min="13053" max="13053" width="5.28515625" style="2" customWidth="1"/>
    <col min="13054" max="13054" width="7.5703125" style="2" customWidth="1"/>
    <col min="13055" max="13055" width="22.7109375" style="2" customWidth="1"/>
    <col min="13056" max="13057" width="15.5703125" style="2" customWidth="1"/>
    <col min="13058" max="13058" width="8.85546875" style="2" customWidth="1"/>
    <col min="13059" max="13059" width="9.5703125" style="2" customWidth="1"/>
    <col min="13060" max="13060" width="16.28515625" style="2" customWidth="1"/>
    <col min="13061" max="13061" width="11.42578125" style="2"/>
    <col min="13062" max="13062" width="8.85546875" style="2" customWidth="1"/>
    <col min="13063" max="13063" width="10.5703125" style="2" customWidth="1"/>
    <col min="13064" max="13305" width="11.42578125" style="2"/>
    <col min="13306" max="13306" width="8.28515625" style="2" customWidth="1"/>
    <col min="13307" max="13307" width="14.5703125" style="2" customWidth="1"/>
    <col min="13308" max="13308" width="41.140625" style="2" customWidth="1"/>
    <col min="13309" max="13309" width="5.28515625" style="2" customWidth="1"/>
    <col min="13310" max="13310" width="7.5703125" style="2" customWidth="1"/>
    <col min="13311" max="13311" width="22.7109375" style="2" customWidth="1"/>
    <col min="13312" max="13313" width="15.5703125" style="2" customWidth="1"/>
    <col min="13314" max="13314" width="8.85546875" style="2" customWidth="1"/>
    <col min="13315" max="13315" width="9.5703125" style="2" customWidth="1"/>
    <col min="13316" max="13316" width="16.28515625" style="2" customWidth="1"/>
    <col min="13317" max="13317" width="11.42578125" style="2"/>
    <col min="13318" max="13318" width="8.85546875" style="2" customWidth="1"/>
    <col min="13319" max="13319" width="10.5703125" style="2" customWidth="1"/>
    <col min="13320" max="13561" width="11.42578125" style="2"/>
    <col min="13562" max="13562" width="8.28515625" style="2" customWidth="1"/>
    <col min="13563" max="13563" width="14.5703125" style="2" customWidth="1"/>
    <col min="13564" max="13564" width="41.140625" style="2" customWidth="1"/>
    <col min="13565" max="13565" width="5.28515625" style="2" customWidth="1"/>
    <col min="13566" max="13566" width="7.5703125" style="2" customWidth="1"/>
    <col min="13567" max="13567" width="22.7109375" style="2" customWidth="1"/>
    <col min="13568" max="13569" width="15.5703125" style="2" customWidth="1"/>
    <col min="13570" max="13570" width="8.85546875" style="2" customWidth="1"/>
    <col min="13571" max="13571" width="9.5703125" style="2" customWidth="1"/>
    <col min="13572" max="13572" width="16.28515625" style="2" customWidth="1"/>
    <col min="13573" max="13573" width="11.42578125" style="2"/>
    <col min="13574" max="13574" width="8.85546875" style="2" customWidth="1"/>
    <col min="13575" max="13575" width="10.5703125" style="2" customWidth="1"/>
    <col min="13576" max="13817" width="11.42578125" style="2"/>
    <col min="13818" max="13818" width="8.28515625" style="2" customWidth="1"/>
    <col min="13819" max="13819" width="14.5703125" style="2" customWidth="1"/>
    <col min="13820" max="13820" width="41.140625" style="2" customWidth="1"/>
    <col min="13821" max="13821" width="5.28515625" style="2" customWidth="1"/>
    <col min="13822" max="13822" width="7.5703125" style="2" customWidth="1"/>
    <col min="13823" max="13823" width="22.7109375" style="2" customWidth="1"/>
    <col min="13824" max="13825" width="15.5703125" style="2" customWidth="1"/>
    <col min="13826" max="13826" width="8.85546875" style="2" customWidth="1"/>
    <col min="13827" max="13827" width="9.5703125" style="2" customWidth="1"/>
    <col min="13828" max="13828" width="16.28515625" style="2" customWidth="1"/>
    <col min="13829" max="13829" width="11.42578125" style="2"/>
    <col min="13830" max="13830" width="8.85546875" style="2" customWidth="1"/>
    <col min="13831" max="13831" width="10.5703125" style="2" customWidth="1"/>
    <col min="13832" max="14073" width="11.42578125" style="2"/>
    <col min="14074" max="14074" width="8.28515625" style="2" customWidth="1"/>
    <col min="14075" max="14075" width="14.5703125" style="2" customWidth="1"/>
    <col min="14076" max="14076" width="41.140625" style="2" customWidth="1"/>
    <col min="14077" max="14077" width="5.28515625" style="2" customWidth="1"/>
    <col min="14078" max="14078" width="7.5703125" style="2" customWidth="1"/>
    <col min="14079" max="14079" width="22.7109375" style="2" customWidth="1"/>
    <col min="14080" max="14081" width="15.5703125" style="2" customWidth="1"/>
    <col min="14082" max="14082" width="8.85546875" style="2" customWidth="1"/>
    <col min="14083" max="14083" width="9.5703125" style="2" customWidth="1"/>
    <col min="14084" max="14084" width="16.28515625" style="2" customWidth="1"/>
    <col min="14085" max="14085" width="11.42578125" style="2"/>
    <col min="14086" max="14086" width="8.85546875" style="2" customWidth="1"/>
    <col min="14087" max="14087" width="10.5703125" style="2" customWidth="1"/>
    <col min="14088" max="14329" width="11.42578125" style="2"/>
    <col min="14330" max="14330" width="8.28515625" style="2" customWidth="1"/>
    <col min="14331" max="14331" width="14.5703125" style="2" customWidth="1"/>
    <col min="14332" max="14332" width="41.140625" style="2" customWidth="1"/>
    <col min="14333" max="14333" width="5.28515625" style="2" customWidth="1"/>
    <col min="14334" max="14334" width="7.5703125" style="2" customWidth="1"/>
    <col min="14335" max="14335" width="22.7109375" style="2" customWidth="1"/>
    <col min="14336" max="14337" width="15.5703125" style="2" customWidth="1"/>
    <col min="14338" max="14338" width="8.85546875" style="2" customWidth="1"/>
    <col min="14339" max="14339" width="9.5703125" style="2" customWidth="1"/>
    <col min="14340" max="14340" width="16.28515625" style="2" customWidth="1"/>
    <col min="14341" max="14341" width="11.42578125" style="2"/>
    <col min="14342" max="14342" width="8.85546875" style="2" customWidth="1"/>
    <col min="14343" max="14343" width="10.5703125" style="2" customWidth="1"/>
    <col min="14344" max="14585" width="11.42578125" style="2"/>
    <col min="14586" max="14586" width="8.28515625" style="2" customWidth="1"/>
    <col min="14587" max="14587" width="14.5703125" style="2" customWidth="1"/>
    <col min="14588" max="14588" width="41.140625" style="2" customWidth="1"/>
    <col min="14589" max="14589" width="5.28515625" style="2" customWidth="1"/>
    <col min="14590" max="14590" width="7.5703125" style="2" customWidth="1"/>
    <col min="14591" max="14591" width="22.7109375" style="2" customWidth="1"/>
    <col min="14592" max="14593" width="15.5703125" style="2" customWidth="1"/>
    <col min="14594" max="14594" width="8.85546875" style="2" customWidth="1"/>
    <col min="14595" max="14595" width="9.5703125" style="2" customWidth="1"/>
    <col min="14596" max="14596" width="16.28515625" style="2" customWidth="1"/>
    <col min="14597" max="14597" width="11.42578125" style="2"/>
    <col min="14598" max="14598" width="8.85546875" style="2" customWidth="1"/>
    <col min="14599" max="14599" width="10.5703125" style="2" customWidth="1"/>
    <col min="14600" max="14841" width="11.42578125" style="2"/>
    <col min="14842" max="14842" width="8.28515625" style="2" customWidth="1"/>
    <col min="14843" max="14843" width="14.5703125" style="2" customWidth="1"/>
    <col min="14844" max="14844" width="41.140625" style="2" customWidth="1"/>
    <col min="14845" max="14845" width="5.28515625" style="2" customWidth="1"/>
    <col min="14846" max="14846" width="7.5703125" style="2" customWidth="1"/>
    <col min="14847" max="14847" width="22.7109375" style="2" customWidth="1"/>
    <col min="14848" max="14849" width="15.5703125" style="2" customWidth="1"/>
    <col min="14850" max="14850" width="8.85546875" style="2" customWidth="1"/>
    <col min="14851" max="14851" width="9.5703125" style="2" customWidth="1"/>
    <col min="14852" max="14852" width="16.28515625" style="2" customWidth="1"/>
    <col min="14853" max="14853" width="11.42578125" style="2"/>
    <col min="14854" max="14854" width="8.85546875" style="2" customWidth="1"/>
    <col min="14855" max="14855" width="10.5703125" style="2" customWidth="1"/>
    <col min="14856" max="15097" width="11.42578125" style="2"/>
    <col min="15098" max="15098" width="8.28515625" style="2" customWidth="1"/>
    <col min="15099" max="15099" width="14.5703125" style="2" customWidth="1"/>
    <col min="15100" max="15100" width="41.140625" style="2" customWidth="1"/>
    <col min="15101" max="15101" width="5.28515625" style="2" customWidth="1"/>
    <col min="15102" max="15102" width="7.5703125" style="2" customWidth="1"/>
    <col min="15103" max="15103" width="22.7109375" style="2" customWidth="1"/>
    <col min="15104" max="15105" width="15.5703125" style="2" customWidth="1"/>
    <col min="15106" max="15106" width="8.85546875" style="2" customWidth="1"/>
    <col min="15107" max="15107" width="9.5703125" style="2" customWidth="1"/>
    <col min="15108" max="15108" width="16.28515625" style="2" customWidth="1"/>
    <col min="15109" max="15109" width="11.42578125" style="2"/>
    <col min="15110" max="15110" width="8.85546875" style="2" customWidth="1"/>
    <col min="15111" max="15111" width="10.5703125" style="2" customWidth="1"/>
    <col min="15112" max="15353" width="11.42578125" style="2"/>
    <col min="15354" max="15354" width="8.28515625" style="2" customWidth="1"/>
    <col min="15355" max="15355" width="14.5703125" style="2" customWidth="1"/>
    <col min="15356" max="15356" width="41.140625" style="2" customWidth="1"/>
    <col min="15357" max="15357" width="5.28515625" style="2" customWidth="1"/>
    <col min="15358" max="15358" width="7.5703125" style="2" customWidth="1"/>
    <col min="15359" max="15359" width="22.7109375" style="2" customWidth="1"/>
    <col min="15360" max="15361" width="15.5703125" style="2" customWidth="1"/>
    <col min="15362" max="15362" width="8.85546875" style="2" customWidth="1"/>
    <col min="15363" max="15363" width="9.5703125" style="2" customWidth="1"/>
    <col min="15364" max="15364" width="16.28515625" style="2" customWidth="1"/>
    <col min="15365" max="15365" width="11.42578125" style="2"/>
    <col min="15366" max="15366" width="8.85546875" style="2" customWidth="1"/>
    <col min="15367" max="15367" width="10.5703125" style="2" customWidth="1"/>
    <col min="15368" max="15609" width="11.42578125" style="2"/>
    <col min="15610" max="15610" width="8.28515625" style="2" customWidth="1"/>
    <col min="15611" max="15611" width="14.5703125" style="2" customWidth="1"/>
    <col min="15612" max="15612" width="41.140625" style="2" customWidth="1"/>
    <col min="15613" max="15613" width="5.28515625" style="2" customWidth="1"/>
    <col min="15614" max="15614" width="7.5703125" style="2" customWidth="1"/>
    <col min="15615" max="15615" width="22.7109375" style="2" customWidth="1"/>
    <col min="15616" max="15617" width="15.5703125" style="2" customWidth="1"/>
    <col min="15618" max="15618" width="8.85546875" style="2" customWidth="1"/>
    <col min="15619" max="15619" width="9.5703125" style="2" customWidth="1"/>
    <col min="15620" max="15620" width="16.28515625" style="2" customWidth="1"/>
    <col min="15621" max="15621" width="11.42578125" style="2"/>
    <col min="15622" max="15622" width="8.85546875" style="2" customWidth="1"/>
    <col min="15623" max="15623" width="10.5703125" style="2" customWidth="1"/>
    <col min="15624" max="15865" width="11.42578125" style="2"/>
    <col min="15866" max="15866" width="8.28515625" style="2" customWidth="1"/>
    <col min="15867" max="15867" width="14.5703125" style="2" customWidth="1"/>
    <col min="15868" max="15868" width="41.140625" style="2" customWidth="1"/>
    <col min="15869" max="15869" width="5.28515625" style="2" customWidth="1"/>
    <col min="15870" max="15870" width="7.5703125" style="2" customWidth="1"/>
    <col min="15871" max="15871" width="22.7109375" style="2" customWidth="1"/>
    <col min="15872" max="15873" width="15.5703125" style="2" customWidth="1"/>
    <col min="15874" max="15874" width="8.85546875" style="2" customWidth="1"/>
    <col min="15875" max="15875" width="9.5703125" style="2" customWidth="1"/>
    <col min="15876" max="15876" width="16.28515625" style="2" customWidth="1"/>
    <col min="15877" max="15877" width="11.42578125" style="2"/>
    <col min="15878" max="15878" width="8.85546875" style="2" customWidth="1"/>
    <col min="15879" max="15879" width="10.5703125" style="2" customWidth="1"/>
    <col min="15880" max="16121" width="11.42578125" style="2"/>
    <col min="16122" max="16122" width="8.28515625" style="2" customWidth="1"/>
    <col min="16123" max="16123" width="14.5703125" style="2" customWidth="1"/>
    <col min="16124" max="16124" width="41.140625" style="2" customWidth="1"/>
    <col min="16125" max="16125" width="5.28515625" style="2" customWidth="1"/>
    <col min="16126" max="16126" width="7.5703125" style="2" customWidth="1"/>
    <col min="16127" max="16127" width="22.7109375" style="2" customWidth="1"/>
    <col min="16128" max="16129" width="15.5703125" style="2" customWidth="1"/>
    <col min="16130" max="16130" width="8.85546875" style="2" customWidth="1"/>
    <col min="16131" max="16131" width="9.5703125" style="2" customWidth="1"/>
    <col min="16132" max="16132" width="16.28515625" style="2" customWidth="1"/>
    <col min="16133" max="16133" width="11.42578125" style="2"/>
    <col min="16134" max="16134" width="8.85546875" style="2" customWidth="1"/>
    <col min="16135" max="16135" width="10.5703125" style="2" customWidth="1"/>
    <col min="16136" max="16384" width="11.42578125" style="2"/>
  </cols>
  <sheetData>
    <row r="1" spans="1:11" ht="31.5" x14ac:dyDescent="0.45">
      <c r="A1" s="46"/>
      <c r="B1" s="46"/>
      <c r="C1" s="46"/>
      <c r="D1" s="46"/>
      <c r="E1" s="46"/>
      <c r="F1" s="46"/>
      <c r="G1" s="46"/>
    </row>
    <row r="2" spans="1:11" ht="35.25" x14ac:dyDescent="0.5">
      <c r="A2" s="50"/>
      <c r="B2" s="50"/>
      <c r="C2" s="50"/>
      <c r="D2" s="50"/>
      <c r="E2" s="50"/>
      <c r="F2" s="50"/>
      <c r="G2" s="50"/>
    </row>
    <row r="3" spans="1:11" ht="50.25" x14ac:dyDescent="0.3">
      <c r="A3" s="49" t="s">
        <v>14</v>
      </c>
      <c r="B3" s="49"/>
      <c r="C3" s="49"/>
      <c r="D3" s="49"/>
      <c r="E3" s="49"/>
      <c r="F3" s="49"/>
      <c r="G3" s="49"/>
    </row>
    <row r="4" spans="1:11" x14ac:dyDescent="0.3">
      <c r="A4" s="4"/>
      <c r="B4" s="4"/>
      <c r="C4" s="1"/>
    </row>
    <row r="5" spans="1:11" s="8" customFormat="1" ht="39" customHeight="1" x14ac:dyDescent="0.55000000000000004">
      <c r="E5" s="9"/>
      <c r="F5" s="47"/>
      <c r="G5" s="48"/>
      <c r="I5" s="38"/>
    </row>
    <row r="6" spans="1:11" s="8" customFormat="1" ht="5.25" customHeight="1" x14ac:dyDescent="0.3">
      <c r="A6" s="10"/>
      <c r="B6" s="10"/>
      <c r="C6" s="10"/>
      <c r="E6" s="9"/>
      <c r="I6" s="38"/>
    </row>
    <row r="7" spans="1:11" s="8" customFormat="1" ht="42" x14ac:dyDescent="0.3">
      <c r="A7" s="19" t="s">
        <v>1</v>
      </c>
      <c r="B7" s="19"/>
      <c r="C7" s="14"/>
      <c r="E7" s="9"/>
      <c r="I7" s="38"/>
    </row>
    <row r="8" spans="1:11" ht="29.25" customHeight="1" x14ac:dyDescent="0.35">
      <c r="A8" s="20" t="s">
        <v>17</v>
      </c>
      <c r="B8" s="20"/>
      <c r="C8" s="16"/>
      <c r="F8" s="18"/>
    </row>
    <row r="9" spans="1:11" ht="39.75" customHeight="1" x14ac:dyDescent="0.35">
      <c r="A9" s="19" t="s">
        <v>16</v>
      </c>
      <c r="B9" s="19"/>
      <c r="C9" s="15"/>
    </row>
    <row r="11" spans="1:11" ht="30.75" customHeight="1" x14ac:dyDescent="0.3">
      <c r="A11" s="57" t="s">
        <v>2</v>
      </c>
      <c r="B11" s="57"/>
      <c r="C11" s="57"/>
      <c r="D11" s="57"/>
      <c r="E11" s="57"/>
      <c r="F11" s="57"/>
      <c r="G11" s="57"/>
    </row>
    <row r="12" spans="1:11" ht="263.25" customHeight="1" x14ac:dyDescent="0.3">
      <c r="A12" s="56" t="s">
        <v>77</v>
      </c>
      <c r="B12" s="56"/>
      <c r="C12" s="56"/>
      <c r="D12" s="56"/>
      <c r="E12" s="56"/>
      <c r="F12" s="56"/>
      <c r="G12" s="56"/>
      <c r="I12" s="39"/>
      <c r="K12" s="5"/>
    </row>
    <row r="13" spans="1:11" s="11" customFormat="1" ht="54" x14ac:dyDescent="0.25">
      <c r="A13" s="33" t="s">
        <v>25</v>
      </c>
      <c r="B13" s="33" t="s">
        <v>27</v>
      </c>
      <c r="C13" s="36" t="s">
        <v>0</v>
      </c>
      <c r="D13" s="33" t="s">
        <v>3</v>
      </c>
      <c r="E13" s="28" t="s">
        <v>23</v>
      </c>
      <c r="F13" s="31" t="s">
        <v>21</v>
      </c>
      <c r="G13" s="31" t="s">
        <v>24</v>
      </c>
      <c r="H13" s="32" t="s">
        <v>26</v>
      </c>
      <c r="I13" s="40"/>
    </row>
    <row r="14" spans="1:11" s="11" customFormat="1" ht="31.5" x14ac:dyDescent="0.25">
      <c r="A14" s="63">
        <v>1</v>
      </c>
      <c r="B14" s="34">
        <v>1</v>
      </c>
      <c r="C14" s="44" t="s">
        <v>36</v>
      </c>
      <c r="D14" s="35" t="s">
        <v>37</v>
      </c>
      <c r="E14" s="28">
        <v>180</v>
      </c>
      <c r="F14" s="31"/>
      <c r="G14" s="31">
        <f>SUM(E14*F14)</f>
        <v>0</v>
      </c>
      <c r="H14" s="32"/>
      <c r="I14" s="40"/>
    </row>
    <row r="15" spans="1:11" s="11" customFormat="1" ht="31.5" x14ac:dyDescent="0.25">
      <c r="A15" s="64"/>
      <c r="B15" s="34">
        <v>2</v>
      </c>
      <c r="C15" s="44" t="s">
        <v>38</v>
      </c>
      <c r="D15" s="35" t="s">
        <v>37</v>
      </c>
      <c r="E15" s="28">
        <v>324</v>
      </c>
      <c r="F15" s="31"/>
      <c r="G15" s="31">
        <f t="shared" ref="G15:G63" si="0">SUM(E15*F15)</f>
        <v>0</v>
      </c>
      <c r="H15" s="32"/>
      <c r="I15" s="40"/>
    </row>
    <row r="16" spans="1:11" s="11" customFormat="1" ht="31.5" x14ac:dyDescent="0.25">
      <c r="A16" s="64"/>
      <c r="B16" s="34">
        <v>3</v>
      </c>
      <c r="C16" s="45" t="s">
        <v>39</v>
      </c>
      <c r="D16" s="35" t="s">
        <v>37</v>
      </c>
      <c r="E16" s="28">
        <v>312</v>
      </c>
      <c r="F16" s="31"/>
      <c r="G16" s="31">
        <f t="shared" si="0"/>
        <v>0</v>
      </c>
      <c r="H16" s="32"/>
      <c r="I16" s="40"/>
    </row>
    <row r="17" spans="1:9" s="11" customFormat="1" ht="31.5" x14ac:dyDescent="0.25">
      <c r="A17" s="64"/>
      <c r="B17" s="34">
        <v>4</v>
      </c>
      <c r="C17" s="45" t="s">
        <v>28</v>
      </c>
      <c r="D17" s="35" t="s">
        <v>40</v>
      </c>
      <c r="E17" s="28">
        <v>12</v>
      </c>
      <c r="F17" s="31"/>
      <c r="G17" s="31">
        <f t="shared" si="0"/>
        <v>0</v>
      </c>
      <c r="H17" s="32"/>
      <c r="I17" s="40"/>
    </row>
    <row r="18" spans="1:9" s="11" customFormat="1" ht="31.5" x14ac:dyDescent="0.25">
      <c r="A18" s="64"/>
      <c r="B18" s="34">
        <v>5</v>
      </c>
      <c r="C18" s="45" t="s">
        <v>41</v>
      </c>
      <c r="D18" s="35" t="s">
        <v>37</v>
      </c>
      <c r="E18" s="28">
        <v>120</v>
      </c>
      <c r="F18" s="31"/>
      <c r="G18" s="31">
        <f t="shared" si="0"/>
        <v>0</v>
      </c>
      <c r="H18" s="32"/>
      <c r="I18" s="40"/>
    </row>
    <row r="19" spans="1:9" s="11" customFormat="1" ht="31.5" x14ac:dyDescent="0.25">
      <c r="A19" s="64"/>
      <c r="B19" s="34">
        <v>6</v>
      </c>
      <c r="C19" s="45" t="s">
        <v>42</v>
      </c>
      <c r="D19" s="35" t="s">
        <v>37</v>
      </c>
      <c r="E19" s="28">
        <v>52</v>
      </c>
      <c r="F19" s="31"/>
      <c r="G19" s="31">
        <f t="shared" si="0"/>
        <v>0</v>
      </c>
      <c r="H19" s="32"/>
      <c r="I19" s="40"/>
    </row>
    <row r="20" spans="1:9" s="11" customFormat="1" ht="31.5" x14ac:dyDescent="0.25">
      <c r="A20" s="64"/>
      <c r="B20" s="34">
        <v>7</v>
      </c>
      <c r="C20" s="45" t="s">
        <v>43</v>
      </c>
      <c r="D20" s="35" t="s">
        <v>37</v>
      </c>
      <c r="E20" s="28">
        <v>52</v>
      </c>
      <c r="F20" s="31"/>
      <c r="G20" s="31">
        <f t="shared" si="0"/>
        <v>0</v>
      </c>
      <c r="H20" s="32"/>
      <c r="I20" s="40"/>
    </row>
    <row r="21" spans="1:9" s="11" customFormat="1" ht="31.5" x14ac:dyDescent="0.25">
      <c r="A21" s="64"/>
      <c r="B21" s="34">
        <v>8</v>
      </c>
      <c r="C21" s="45" t="s">
        <v>44</v>
      </c>
      <c r="D21" s="35" t="s">
        <v>37</v>
      </c>
      <c r="E21" s="28">
        <v>192</v>
      </c>
      <c r="F21" s="31"/>
      <c r="G21" s="31">
        <f t="shared" si="0"/>
        <v>0</v>
      </c>
      <c r="H21" s="32"/>
      <c r="I21" s="40"/>
    </row>
    <row r="22" spans="1:9" s="11" customFormat="1" ht="31.5" x14ac:dyDescent="0.25">
      <c r="A22" s="64"/>
      <c r="B22" s="34">
        <v>9</v>
      </c>
      <c r="C22" s="45" t="s">
        <v>45</v>
      </c>
      <c r="D22" s="35" t="s">
        <v>37</v>
      </c>
      <c r="E22" s="28">
        <v>360</v>
      </c>
      <c r="F22" s="31"/>
      <c r="G22" s="31">
        <f t="shared" si="0"/>
        <v>0</v>
      </c>
      <c r="H22" s="32"/>
      <c r="I22" s="40"/>
    </row>
    <row r="23" spans="1:9" s="11" customFormat="1" ht="31.5" x14ac:dyDescent="0.25">
      <c r="A23" s="64"/>
      <c r="B23" s="34">
        <v>10</v>
      </c>
      <c r="C23" s="45" t="s">
        <v>78</v>
      </c>
      <c r="D23" s="35" t="s">
        <v>37</v>
      </c>
      <c r="E23" s="28">
        <v>144</v>
      </c>
      <c r="F23" s="31"/>
      <c r="G23" s="31">
        <f t="shared" si="0"/>
        <v>0</v>
      </c>
      <c r="H23" s="32"/>
      <c r="I23" s="40"/>
    </row>
    <row r="24" spans="1:9" s="11" customFormat="1" ht="31.5" x14ac:dyDescent="0.25">
      <c r="A24" s="64"/>
      <c r="B24" s="34">
        <v>11</v>
      </c>
      <c r="C24" s="45" t="s">
        <v>46</v>
      </c>
      <c r="D24" s="35" t="s">
        <v>37</v>
      </c>
      <c r="E24" s="28">
        <v>300</v>
      </c>
      <c r="F24" s="31"/>
      <c r="G24" s="31">
        <f t="shared" si="0"/>
        <v>0</v>
      </c>
      <c r="H24" s="32"/>
      <c r="I24" s="40"/>
    </row>
    <row r="25" spans="1:9" s="11" customFormat="1" ht="31.5" x14ac:dyDescent="0.25">
      <c r="A25" s="64"/>
      <c r="B25" s="34">
        <v>12</v>
      </c>
      <c r="C25" s="45" t="s">
        <v>29</v>
      </c>
      <c r="D25" s="35" t="s">
        <v>37</v>
      </c>
      <c r="E25" s="28">
        <v>3780</v>
      </c>
      <c r="F25" s="31"/>
      <c r="G25" s="31">
        <f t="shared" si="0"/>
        <v>0</v>
      </c>
      <c r="H25" s="32"/>
      <c r="I25" s="40"/>
    </row>
    <row r="26" spans="1:9" s="11" customFormat="1" ht="31.5" x14ac:dyDescent="0.25">
      <c r="A26" s="64"/>
      <c r="B26" s="34">
        <v>13</v>
      </c>
      <c r="C26" s="45" t="s">
        <v>30</v>
      </c>
      <c r="D26" s="35" t="s">
        <v>37</v>
      </c>
      <c r="E26" s="28">
        <v>144</v>
      </c>
      <c r="F26" s="31"/>
      <c r="G26" s="31">
        <f t="shared" si="0"/>
        <v>0</v>
      </c>
      <c r="H26" s="32"/>
      <c r="I26" s="40"/>
    </row>
    <row r="27" spans="1:9" s="11" customFormat="1" ht="31.5" x14ac:dyDescent="0.25">
      <c r="A27" s="64"/>
      <c r="B27" s="34">
        <v>14</v>
      </c>
      <c r="C27" s="45" t="s">
        <v>47</v>
      </c>
      <c r="D27" s="35" t="s">
        <v>37</v>
      </c>
      <c r="E27" s="28">
        <v>192</v>
      </c>
      <c r="F27" s="31"/>
      <c r="G27" s="31">
        <f t="shared" si="0"/>
        <v>0</v>
      </c>
      <c r="H27" s="32"/>
      <c r="I27" s="40"/>
    </row>
    <row r="28" spans="1:9" s="11" customFormat="1" ht="31.5" x14ac:dyDescent="0.25">
      <c r="A28" s="64"/>
      <c r="B28" s="34">
        <v>15</v>
      </c>
      <c r="C28" s="45" t="s">
        <v>31</v>
      </c>
      <c r="D28" s="35" t="s">
        <v>37</v>
      </c>
      <c r="E28" s="28">
        <v>480</v>
      </c>
      <c r="F28" s="31"/>
      <c r="G28" s="31">
        <f t="shared" si="0"/>
        <v>0</v>
      </c>
      <c r="H28" s="32"/>
      <c r="I28" s="40"/>
    </row>
    <row r="29" spans="1:9" s="11" customFormat="1" ht="31.5" x14ac:dyDescent="0.25">
      <c r="A29" s="64"/>
      <c r="B29" s="34">
        <v>16</v>
      </c>
      <c r="C29" s="45" t="s">
        <v>48</v>
      </c>
      <c r="D29" s="35" t="s">
        <v>37</v>
      </c>
      <c r="E29" s="28">
        <v>720</v>
      </c>
      <c r="F29" s="31"/>
      <c r="G29" s="31">
        <f t="shared" si="0"/>
        <v>0</v>
      </c>
      <c r="H29" s="32"/>
      <c r="I29" s="40"/>
    </row>
    <row r="30" spans="1:9" s="11" customFormat="1" ht="31.5" x14ac:dyDescent="0.25">
      <c r="A30" s="64"/>
      <c r="B30" s="34">
        <v>17</v>
      </c>
      <c r="C30" s="45" t="s">
        <v>49</v>
      </c>
      <c r="D30" s="35" t="s">
        <v>37</v>
      </c>
      <c r="E30" s="28">
        <v>720</v>
      </c>
      <c r="F30" s="31"/>
      <c r="G30" s="31">
        <f t="shared" si="0"/>
        <v>0</v>
      </c>
      <c r="H30" s="32"/>
      <c r="I30" s="40"/>
    </row>
    <row r="31" spans="1:9" s="11" customFormat="1" ht="31.5" x14ac:dyDescent="0.25">
      <c r="A31" s="64"/>
      <c r="B31" s="34">
        <v>18</v>
      </c>
      <c r="C31" s="45" t="s">
        <v>50</v>
      </c>
      <c r="D31" s="35" t="s">
        <v>37</v>
      </c>
      <c r="E31" s="28">
        <v>720</v>
      </c>
      <c r="F31" s="31"/>
      <c r="G31" s="31">
        <f t="shared" si="0"/>
        <v>0</v>
      </c>
      <c r="H31" s="32"/>
      <c r="I31" s="40"/>
    </row>
    <row r="32" spans="1:9" s="11" customFormat="1" ht="31.5" x14ac:dyDescent="0.25">
      <c r="A32" s="64"/>
      <c r="B32" s="34">
        <v>19</v>
      </c>
      <c r="C32" s="45" t="s">
        <v>51</v>
      </c>
      <c r="D32" s="35" t="s">
        <v>37</v>
      </c>
      <c r="E32" s="28">
        <v>780</v>
      </c>
      <c r="F32" s="31"/>
      <c r="G32" s="31">
        <f t="shared" si="0"/>
        <v>0</v>
      </c>
      <c r="H32" s="32"/>
      <c r="I32" s="40"/>
    </row>
    <row r="33" spans="1:9" s="11" customFormat="1" ht="31.5" x14ac:dyDescent="0.25">
      <c r="A33" s="64"/>
      <c r="B33" s="34">
        <v>20</v>
      </c>
      <c r="C33" s="45" t="s">
        <v>52</v>
      </c>
      <c r="D33" s="35" t="s">
        <v>37</v>
      </c>
      <c r="E33" s="28">
        <v>240</v>
      </c>
      <c r="F33" s="31"/>
      <c r="G33" s="31">
        <f t="shared" si="0"/>
        <v>0</v>
      </c>
      <c r="H33" s="32"/>
      <c r="I33" s="40"/>
    </row>
    <row r="34" spans="1:9" s="11" customFormat="1" ht="31.5" x14ac:dyDescent="0.25">
      <c r="A34" s="64"/>
      <c r="B34" s="34">
        <v>21</v>
      </c>
      <c r="C34" s="74" t="s">
        <v>53</v>
      </c>
      <c r="D34" s="35" t="s">
        <v>37</v>
      </c>
      <c r="E34" s="28">
        <v>200</v>
      </c>
      <c r="F34" s="31"/>
      <c r="G34" s="31">
        <f t="shared" si="0"/>
        <v>0</v>
      </c>
      <c r="H34" s="32"/>
      <c r="I34" s="40"/>
    </row>
    <row r="35" spans="1:9" s="11" customFormat="1" ht="31.5" x14ac:dyDescent="0.25">
      <c r="A35" s="64"/>
      <c r="B35" s="34">
        <v>22</v>
      </c>
      <c r="C35" s="45" t="s">
        <v>54</v>
      </c>
      <c r="D35" s="35" t="s">
        <v>37</v>
      </c>
      <c r="E35" s="28">
        <v>360</v>
      </c>
      <c r="F35" s="31"/>
      <c r="G35" s="31">
        <f t="shared" si="0"/>
        <v>0</v>
      </c>
      <c r="H35" s="32"/>
      <c r="I35" s="40"/>
    </row>
    <row r="36" spans="1:9" s="11" customFormat="1" ht="31.5" x14ac:dyDescent="0.25">
      <c r="A36" s="64"/>
      <c r="B36" s="34">
        <v>23</v>
      </c>
      <c r="C36" s="45" t="s">
        <v>55</v>
      </c>
      <c r="D36" s="35" t="s">
        <v>37</v>
      </c>
      <c r="E36" s="28">
        <v>600</v>
      </c>
      <c r="F36" s="31"/>
      <c r="G36" s="31">
        <f t="shared" si="0"/>
        <v>0</v>
      </c>
      <c r="H36" s="32"/>
      <c r="I36" s="40"/>
    </row>
    <row r="37" spans="1:9" s="11" customFormat="1" ht="31.5" x14ac:dyDescent="0.25">
      <c r="A37" s="64"/>
      <c r="B37" s="34">
        <v>24</v>
      </c>
      <c r="C37" s="45" t="s">
        <v>56</v>
      </c>
      <c r="D37" s="35" t="s">
        <v>37</v>
      </c>
      <c r="E37" s="28">
        <v>900</v>
      </c>
      <c r="F37" s="31"/>
      <c r="G37" s="31">
        <f t="shared" si="0"/>
        <v>0</v>
      </c>
      <c r="H37" s="32"/>
      <c r="I37" s="40"/>
    </row>
    <row r="38" spans="1:9" s="11" customFormat="1" ht="31.5" x14ac:dyDescent="0.25">
      <c r="A38" s="64"/>
      <c r="B38" s="34">
        <v>25</v>
      </c>
      <c r="C38" s="45" t="s">
        <v>57</v>
      </c>
      <c r="D38" s="35" t="s">
        <v>37</v>
      </c>
      <c r="E38" s="28">
        <v>360</v>
      </c>
      <c r="F38" s="31"/>
      <c r="G38" s="31">
        <f t="shared" si="0"/>
        <v>0</v>
      </c>
      <c r="H38" s="32"/>
      <c r="I38" s="40"/>
    </row>
    <row r="39" spans="1:9" s="11" customFormat="1" ht="31.5" x14ac:dyDescent="0.25">
      <c r="A39" s="64"/>
      <c r="B39" s="34">
        <v>26</v>
      </c>
      <c r="C39" s="45" t="s">
        <v>32</v>
      </c>
      <c r="D39" s="35" t="s">
        <v>40</v>
      </c>
      <c r="E39" s="28">
        <v>60</v>
      </c>
      <c r="F39" s="31"/>
      <c r="G39" s="31">
        <f t="shared" si="0"/>
        <v>0</v>
      </c>
      <c r="H39" s="32"/>
      <c r="I39" s="40"/>
    </row>
    <row r="40" spans="1:9" s="11" customFormat="1" ht="31.5" x14ac:dyDescent="0.25">
      <c r="A40" s="64"/>
      <c r="B40" s="34">
        <v>27</v>
      </c>
      <c r="C40" s="45" t="s">
        <v>58</v>
      </c>
      <c r="D40" s="35" t="s">
        <v>37</v>
      </c>
      <c r="E40" s="28">
        <v>360</v>
      </c>
      <c r="F40" s="31"/>
      <c r="G40" s="31">
        <f t="shared" si="0"/>
        <v>0</v>
      </c>
      <c r="H40" s="32"/>
      <c r="I40" s="40"/>
    </row>
    <row r="41" spans="1:9" s="11" customFormat="1" ht="31.5" x14ac:dyDescent="0.25">
      <c r="A41" s="64"/>
      <c r="B41" s="34">
        <v>28</v>
      </c>
      <c r="C41" s="45" t="s">
        <v>59</v>
      </c>
      <c r="D41" s="35" t="s">
        <v>37</v>
      </c>
      <c r="E41" s="28">
        <v>720</v>
      </c>
      <c r="F41" s="31"/>
      <c r="G41" s="31">
        <f t="shared" si="0"/>
        <v>0</v>
      </c>
      <c r="H41" s="32"/>
      <c r="I41" s="40"/>
    </row>
    <row r="42" spans="1:9" s="11" customFormat="1" ht="31.5" x14ac:dyDescent="0.25">
      <c r="A42" s="64"/>
      <c r="B42" s="34">
        <v>29</v>
      </c>
      <c r="C42" s="45" t="s">
        <v>60</v>
      </c>
      <c r="D42" s="35" t="s">
        <v>37</v>
      </c>
      <c r="E42" s="28">
        <v>24</v>
      </c>
      <c r="F42" s="31"/>
      <c r="G42" s="31">
        <f t="shared" si="0"/>
        <v>0</v>
      </c>
      <c r="H42" s="32"/>
      <c r="I42" s="40"/>
    </row>
    <row r="43" spans="1:9" s="11" customFormat="1" ht="31.5" x14ac:dyDescent="0.25">
      <c r="A43" s="64"/>
      <c r="B43" s="34">
        <v>30</v>
      </c>
      <c r="C43" s="45" t="s">
        <v>61</v>
      </c>
      <c r="D43" s="35" t="s">
        <v>37</v>
      </c>
      <c r="E43" s="28">
        <v>156</v>
      </c>
      <c r="F43" s="31"/>
      <c r="G43" s="31">
        <f t="shared" si="0"/>
        <v>0</v>
      </c>
      <c r="H43" s="32"/>
      <c r="I43" s="40"/>
    </row>
    <row r="44" spans="1:9" s="11" customFormat="1" ht="31.5" x14ac:dyDescent="0.25">
      <c r="A44" s="64"/>
      <c r="B44" s="34">
        <v>31</v>
      </c>
      <c r="C44" s="45" t="s">
        <v>62</v>
      </c>
      <c r="D44" s="35" t="s">
        <v>37</v>
      </c>
      <c r="E44" s="28">
        <v>36</v>
      </c>
      <c r="F44" s="31"/>
      <c r="G44" s="31">
        <f t="shared" si="0"/>
        <v>0</v>
      </c>
      <c r="H44" s="32"/>
      <c r="I44" s="40"/>
    </row>
    <row r="45" spans="1:9" s="11" customFormat="1" ht="31.5" x14ac:dyDescent="0.25">
      <c r="A45" s="64"/>
      <c r="B45" s="34">
        <v>32</v>
      </c>
      <c r="C45" s="45" t="s">
        <v>63</v>
      </c>
      <c r="D45" s="35" t="s">
        <v>37</v>
      </c>
      <c r="E45" s="28">
        <v>60</v>
      </c>
      <c r="F45" s="31"/>
      <c r="G45" s="31">
        <f t="shared" si="0"/>
        <v>0</v>
      </c>
      <c r="H45" s="32"/>
      <c r="I45" s="40"/>
    </row>
    <row r="46" spans="1:9" s="11" customFormat="1" ht="31.5" x14ac:dyDescent="0.25">
      <c r="A46" s="64"/>
      <c r="B46" s="34">
        <v>33</v>
      </c>
      <c r="C46" s="45" t="s">
        <v>64</v>
      </c>
      <c r="D46" s="35" t="s">
        <v>37</v>
      </c>
      <c r="E46" s="28">
        <v>4500</v>
      </c>
      <c r="F46" s="31"/>
      <c r="G46" s="31">
        <f t="shared" si="0"/>
        <v>0</v>
      </c>
      <c r="H46" s="32"/>
      <c r="I46" s="40"/>
    </row>
    <row r="47" spans="1:9" s="11" customFormat="1" ht="31.5" x14ac:dyDescent="0.25">
      <c r="A47" s="64"/>
      <c r="B47" s="34">
        <v>34</v>
      </c>
      <c r="C47" s="45" t="s">
        <v>33</v>
      </c>
      <c r="D47" s="35" t="s">
        <v>37</v>
      </c>
      <c r="E47" s="28">
        <v>4500</v>
      </c>
      <c r="F47" s="31"/>
      <c r="G47" s="31">
        <f t="shared" si="0"/>
        <v>0</v>
      </c>
      <c r="H47" s="32"/>
      <c r="I47" s="40"/>
    </row>
    <row r="48" spans="1:9" s="11" customFormat="1" ht="31.5" x14ac:dyDescent="0.25">
      <c r="A48" s="64"/>
      <c r="B48" s="34">
        <v>35</v>
      </c>
      <c r="C48" s="45" t="s">
        <v>65</v>
      </c>
      <c r="D48" s="35" t="s">
        <v>37</v>
      </c>
      <c r="E48" s="28">
        <v>156</v>
      </c>
      <c r="F48" s="31"/>
      <c r="G48" s="31">
        <f t="shared" si="0"/>
        <v>0</v>
      </c>
      <c r="H48" s="32"/>
      <c r="I48" s="40"/>
    </row>
    <row r="49" spans="1:9" s="11" customFormat="1" ht="31.5" x14ac:dyDescent="0.25">
      <c r="A49" s="64"/>
      <c r="B49" s="34">
        <v>36</v>
      </c>
      <c r="C49" s="45" t="s">
        <v>79</v>
      </c>
      <c r="D49" s="35" t="s">
        <v>37</v>
      </c>
      <c r="E49" s="28">
        <v>60</v>
      </c>
      <c r="F49" s="31"/>
      <c r="G49" s="31">
        <f t="shared" si="0"/>
        <v>0</v>
      </c>
      <c r="H49" s="32"/>
      <c r="I49" s="40"/>
    </row>
    <row r="50" spans="1:9" s="11" customFormat="1" ht="31.5" x14ac:dyDescent="0.25">
      <c r="A50" s="64"/>
      <c r="B50" s="34">
        <v>37</v>
      </c>
      <c r="C50" s="45" t="s">
        <v>66</v>
      </c>
      <c r="D50" s="35" t="s">
        <v>37</v>
      </c>
      <c r="E50" s="28">
        <v>312</v>
      </c>
      <c r="F50" s="31"/>
      <c r="G50" s="31">
        <f t="shared" si="0"/>
        <v>0</v>
      </c>
      <c r="H50" s="32"/>
      <c r="I50" s="40"/>
    </row>
    <row r="51" spans="1:9" s="11" customFormat="1" ht="31.5" x14ac:dyDescent="0.25">
      <c r="A51" s="64"/>
      <c r="B51" s="34">
        <v>38</v>
      </c>
      <c r="C51" s="45" t="s">
        <v>67</v>
      </c>
      <c r="D51" s="35" t="s">
        <v>37</v>
      </c>
      <c r="E51" s="28">
        <v>240</v>
      </c>
      <c r="F51" s="31"/>
      <c r="G51" s="31">
        <f t="shared" si="0"/>
        <v>0</v>
      </c>
      <c r="H51" s="32"/>
      <c r="I51" s="40"/>
    </row>
    <row r="52" spans="1:9" s="11" customFormat="1" ht="31.5" x14ac:dyDescent="0.25">
      <c r="A52" s="64"/>
      <c r="B52" s="34">
        <v>39</v>
      </c>
      <c r="C52" s="45" t="s">
        <v>68</v>
      </c>
      <c r="D52" s="35" t="s">
        <v>37</v>
      </c>
      <c r="E52" s="28">
        <v>26</v>
      </c>
      <c r="F52" s="31"/>
      <c r="G52" s="31">
        <f t="shared" si="0"/>
        <v>0</v>
      </c>
      <c r="H52" s="32"/>
      <c r="I52" s="40"/>
    </row>
    <row r="53" spans="1:9" s="11" customFormat="1" ht="31.5" x14ac:dyDescent="0.25">
      <c r="A53" s="64"/>
      <c r="B53" s="34">
        <v>40</v>
      </c>
      <c r="C53" s="45" t="s">
        <v>69</v>
      </c>
      <c r="D53" s="35" t="s">
        <v>37</v>
      </c>
      <c r="E53" s="28">
        <v>360</v>
      </c>
      <c r="F53" s="31"/>
      <c r="G53" s="31">
        <f t="shared" si="0"/>
        <v>0</v>
      </c>
      <c r="H53" s="32"/>
      <c r="I53" s="40"/>
    </row>
    <row r="54" spans="1:9" s="11" customFormat="1" ht="31.5" x14ac:dyDescent="0.25">
      <c r="A54" s="64"/>
      <c r="B54" s="34">
        <v>41</v>
      </c>
      <c r="C54" s="45" t="s">
        <v>70</v>
      </c>
      <c r="D54" s="35" t="s">
        <v>40</v>
      </c>
      <c r="E54" s="28">
        <v>15</v>
      </c>
      <c r="F54" s="31"/>
      <c r="G54" s="31">
        <f t="shared" si="0"/>
        <v>0</v>
      </c>
      <c r="H54" s="32"/>
      <c r="I54" s="40"/>
    </row>
    <row r="55" spans="1:9" s="11" customFormat="1" ht="31.5" x14ac:dyDescent="0.25">
      <c r="A55" s="64"/>
      <c r="B55" s="34">
        <v>42</v>
      </c>
      <c r="C55" s="45" t="s">
        <v>34</v>
      </c>
      <c r="D55" s="35" t="s">
        <v>40</v>
      </c>
      <c r="E55" s="28">
        <v>180</v>
      </c>
      <c r="F55" s="28"/>
      <c r="G55" s="31">
        <f t="shared" si="0"/>
        <v>0</v>
      </c>
      <c r="H55" s="30"/>
      <c r="I55" s="40"/>
    </row>
    <row r="56" spans="1:9" s="11" customFormat="1" ht="31.5" x14ac:dyDescent="0.25">
      <c r="A56" s="64"/>
      <c r="B56" s="34">
        <v>43</v>
      </c>
      <c r="C56" s="45" t="s">
        <v>71</v>
      </c>
      <c r="D56" s="35" t="s">
        <v>40</v>
      </c>
      <c r="E56" s="28">
        <v>84</v>
      </c>
      <c r="F56" s="28"/>
      <c r="G56" s="31">
        <f t="shared" si="0"/>
        <v>0</v>
      </c>
      <c r="H56" s="30"/>
      <c r="I56" s="40"/>
    </row>
    <row r="57" spans="1:9" s="11" customFormat="1" ht="31.5" x14ac:dyDescent="0.25">
      <c r="A57" s="64"/>
      <c r="B57" s="34">
        <v>44</v>
      </c>
      <c r="C57" s="45" t="s">
        <v>72</v>
      </c>
      <c r="D57" s="35" t="s">
        <v>37</v>
      </c>
      <c r="E57" s="28">
        <v>480</v>
      </c>
      <c r="F57" s="28"/>
      <c r="G57" s="31">
        <f t="shared" si="0"/>
        <v>0</v>
      </c>
      <c r="H57" s="30"/>
      <c r="I57" s="40"/>
    </row>
    <row r="58" spans="1:9" s="11" customFormat="1" ht="31.5" x14ac:dyDescent="0.25">
      <c r="A58" s="64"/>
      <c r="B58" s="34">
        <v>45</v>
      </c>
      <c r="C58" s="45" t="s">
        <v>73</v>
      </c>
      <c r="D58" s="35" t="s">
        <v>37</v>
      </c>
      <c r="E58" s="28">
        <v>360</v>
      </c>
      <c r="F58" s="28"/>
      <c r="G58" s="31">
        <f t="shared" si="0"/>
        <v>0</v>
      </c>
      <c r="H58" s="30"/>
      <c r="I58" s="40"/>
    </row>
    <row r="59" spans="1:9" s="11" customFormat="1" ht="31.5" x14ac:dyDescent="0.25">
      <c r="A59" s="64"/>
      <c r="B59" s="34">
        <v>46</v>
      </c>
      <c r="C59" s="45" t="s">
        <v>74</v>
      </c>
      <c r="D59" s="35" t="s">
        <v>37</v>
      </c>
      <c r="E59" s="28">
        <v>300</v>
      </c>
      <c r="F59" s="28"/>
      <c r="G59" s="31">
        <f t="shared" si="0"/>
        <v>0</v>
      </c>
      <c r="H59" s="30"/>
      <c r="I59" s="40"/>
    </row>
    <row r="60" spans="1:9" s="11" customFormat="1" ht="31.5" x14ac:dyDescent="0.25">
      <c r="A60" s="64"/>
      <c r="B60" s="34">
        <v>47</v>
      </c>
      <c r="C60" s="45" t="s">
        <v>80</v>
      </c>
      <c r="D60" s="35" t="s">
        <v>40</v>
      </c>
      <c r="E60" s="28">
        <v>480</v>
      </c>
      <c r="F60" s="28"/>
      <c r="G60" s="31">
        <f t="shared" si="0"/>
        <v>0</v>
      </c>
      <c r="H60" s="30"/>
      <c r="I60" s="40"/>
    </row>
    <row r="61" spans="1:9" s="7" customFormat="1" ht="41.25" customHeight="1" x14ac:dyDescent="0.25">
      <c r="A61" s="64"/>
      <c r="B61" s="34">
        <v>48</v>
      </c>
      <c r="C61" s="43" t="s">
        <v>75</v>
      </c>
      <c r="D61" s="35" t="s">
        <v>40</v>
      </c>
      <c r="E61" s="28">
        <v>360</v>
      </c>
      <c r="F61" s="24"/>
      <c r="G61" s="31">
        <f t="shared" si="0"/>
        <v>0</v>
      </c>
      <c r="H61" s="29"/>
      <c r="I61" s="41"/>
    </row>
    <row r="62" spans="1:9" s="7" customFormat="1" ht="41.25" customHeight="1" x14ac:dyDescent="0.25">
      <c r="A62" s="64"/>
      <c r="B62" s="34">
        <v>49</v>
      </c>
      <c r="C62" s="43" t="s">
        <v>76</v>
      </c>
      <c r="D62" s="35" t="s">
        <v>37</v>
      </c>
      <c r="E62" s="28">
        <v>1200</v>
      </c>
      <c r="F62" s="24"/>
      <c r="G62" s="31">
        <f t="shared" si="0"/>
        <v>0</v>
      </c>
      <c r="H62" s="29"/>
      <c r="I62" s="41"/>
    </row>
    <row r="63" spans="1:9" s="7" customFormat="1" ht="41.25" customHeight="1" x14ac:dyDescent="0.25">
      <c r="A63" s="64"/>
      <c r="B63" s="34">
        <v>50</v>
      </c>
      <c r="C63" s="43" t="s">
        <v>35</v>
      </c>
      <c r="D63" s="35" t="s">
        <v>40</v>
      </c>
      <c r="E63" s="28">
        <v>180</v>
      </c>
      <c r="F63" s="24"/>
      <c r="G63" s="31">
        <f t="shared" si="0"/>
        <v>0</v>
      </c>
      <c r="H63" s="29"/>
      <c r="I63" s="41"/>
    </row>
    <row r="64" spans="1:9" s="7" customFormat="1" ht="41.25" customHeight="1" x14ac:dyDescent="0.25">
      <c r="A64" s="61" t="s">
        <v>22</v>
      </c>
      <c r="B64" s="62"/>
      <c r="C64" s="62"/>
      <c r="D64" s="23"/>
      <c r="E64" s="26"/>
      <c r="F64" s="24"/>
      <c r="G64" s="27">
        <f>SUM(G14:G63)</f>
        <v>0</v>
      </c>
      <c r="H64" s="29"/>
      <c r="I64" s="41"/>
    </row>
    <row r="65" spans="1:9" s="6" customFormat="1" ht="45" customHeight="1" thickBot="1" x14ac:dyDescent="0.3">
      <c r="A65" s="58"/>
      <c r="B65" s="59"/>
      <c r="C65" s="60"/>
      <c r="D65" s="60"/>
      <c r="E65" s="60"/>
      <c r="F65" s="22"/>
      <c r="G65" s="25"/>
      <c r="I65" s="42"/>
    </row>
    <row r="66" spans="1:9" ht="17.25" thickBot="1" x14ac:dyDescent="0.35"/>
    <row r="67" spans="1:9" ht="168" customHeight="1" x14ac:dyDescent="0.3">
      <c r="A67" s="51" t="s">
        <v>15</v>
      </c>
      <c r="B67" s="52"/>
      <c r="C67" s="53"/>
      <c r="D67" s="53"/>
      <c r="E67" s="53"/>
      <c r="F67" s="54"/>
      <c r="G67" s="55"/>
    </row>
    <row r="68" spans="1:9" x14ac:dyDescent="0.3">
      <c r="A68" s="5"/>
      <c r="B68" s="5"/>
    </row>
    <row r="69" spans="1:9" ht="45.75" customHeight="1" x14ac:dyDescent="0.3">
      <c r="A69" s="67" t="s">
        <v>4</v>
      </c>
      <c r="B69" s="67"/>
      <c r="C69" s="67"/>
      <c r="D69" s="70"/>
      <c r="E69" s="70"/>
      <c r="F69" s="70"/>
      <c r="G69" s="71"/>
    </row>
    <row r="70" spans="1:9" ht="45.75" customHeight="1" x14ac:dyDescent="0.3">
      <c r="A70" s="67" t="s">
        <v>13</v>
      </c>
      <c r="B70" s="67"/>
      <c r="C70" s="67"/>
      <c r="D70" s="70"/>
      <c r="E70" s="70"/>
      <c r="F70" s="70"/>
      <c r="G70" s="71"/>
    </row>
    <row r="71" spans="1:9" ht="45.75" customHeight="1" x14ac:dyDescent="0.3">
      <c r="A71" s="67" t="s">
        <v>5</v>
      </c>
      <c r="B71" s="67"/>
      <c r="C71" s="67"/>
      <c r="D71" s="70"/>
      <c r="E71" s="70"/>
      <c r="F71" s="70"/>
      <c r="G71" s="71"/>
    </row>
    <row r="72" spans="1:9" ht="45.75" customHeight="1" x14ac:dyDescent="0.3">
      <c r="A72" s="67" t="s">
        <v>12</v>
      </c>
      <c r="B72" s="67"/>
      <c r="C72" s="67"/>
      <c r="D72" s="70"/>
      <c r="E72" s="70"/>
      <c r="F72" s="70"/>
      <c r="G72" s="71"/>
    </row>
    <row r="73" spans="1:9" ht="45.75" customHeight="1" x14ac:dyDescent="0.3">
      <c r="A73" s="67" t="s">
        <v>6</v>
      </c>
      <c r="B73" s="67"/>
      <c r="C73" s="67"/>
      <c r="D73" s="70"/>
      <c r="E73" s="70"/>
      <c r="F73" s="70"/>
      <c r="G73" s="71"/>
    </row>
    <row r="74" spans="1:9" ht="45.75" customHeight="1" x14ac:dyDescent="0.3">
      <c r="A74" s="67" t="s">
        <v>7</v>
      </c>
      <c r="B74" s="67"/>
      <c r="C74" s="67"/>
      <c r="D74" s="70"/>
      <c r="E74" s="70"/>
      <c r="F74" s="70"/>
      <c r="G74" s="71"/>
    </row>
    <row r="75" spans="1:9" ht="45.75" customHeight="1" x14ac:dyDescent="0.3">
      <c r="A75" s="67" t="s">
        <v>8</v>
      </c>
      <c r="B75" s="67"/>
      <c r="C75" s="67"/>
      <c r="D75" s="72"/>
      <c r="E75" s="72"/>
      <c r="F75" s="72"/>
      <c r="G75" s="73"/>
    </row>
    <row r="76" spans="1:9" ht="45.75" customHeight="1" x14ac:dyDescent="0.3">
      <c r="A76" s="67" t="s">
        <v>9</v>
      </c>
      <c r="B76" s="67"/>
      <c r="C76" s="67"/>
      <c r="D76" s="72"/>
      <c r="E76" s="72"/>
      <c r="F76" s="72"/>
      <c r="G76" s="73"/>
    </row>
    <row r="77" spans="1:9" ht="45.75" customHeight="1" x14ac:dyDescent="0.3">
      <c r="A77" s="67" t="s">
        <v>10</v>
      </c>
      <c r="B77" s="67"/>
      <c r="C77" s="67"/>
      <c r="D77" s="68"/>
      <c r="E77" s="68"/>
      <c r="F77" s="68"/>
      <c r="G77" s="69"/>
    </row>
    <row r="78" spans="1:9" ht="45.75" customHeight="1" x14ac:dyDescent="0.3">
      <c r="A78" s="67" t="s">
        <v>20</v>
      </c>
      <c r="B78" s="67"/>
      <c r="C78" s="67"/>
      <c r="D78" s="68"/>
      <c r="E78" s="68"/>
      <c r="F78" s="68"/>
      <c r="G78" s="69"/>
    </row>
    <row r="79" spans="1:9" ht="22.5" customHeight="1" x14ac:dyDescent="0.3"/>
    <row r="80" spans="1:9" ht="42.75" customHeight="1" x14ac:dyDescent="0.3"/>
    <row r="81" spans="1:7" ht="24" customHeight="1" x14ac:dyDescent="0.3"/>
    <row r="82" spans="1:7" ht="29.25" customHeight="1" x14ac:dyDescent="0.35">
      <c r="D82" s="17"/>
      <c r="E82" s="17"/>
    </row>
    <row r="83" spans="1:7" ht="45.75" customHeight="1" x14ac:dyDescent="0.3">
      <c r="A83" s="65" t="s">
        <v>18</v>
      </c>
      <c r="B83" s="65"/>
      <c r="C83" s="65"/>
      <c r="D83" s="65"/>
      <c r="E83" s="65"/>
      <c r="F83" s="65"/>
      <c r="G83" s="65"/>
    </row>
    <row r="84" spans="1:7" ht="32.25" customHeight="1" x14ac:dyDescent="0.3">
      <c r="A84" s="66" t="s">
        <v>11</v>
      </c>
      <c r="B84" s="66"/>
      <c r="C84" s="66"/>
      <c r="D84" s="66"/>
      <c r="E84" s="66"/>
      <c r="F84" s="66"/>
      <c r="G84" s="66"/>
    </row>
    <row r="85" spans="1:7" ht="33" customHeight="1" x14ac:dyDescent="0.3"/>
    <row r="86" spans="1:7" ht="23.25" x14ac:dyDescent="0.35">
      <c r="D86" s="12"/>
      <c r="E86" s="13"/>
    </row>
    <row r="88" spans="1:7" ht="18.75" x14ac:dyDescent="0.3">
      <c r="A88" s="21" t="s">
        <v>19</v>
      </c>
      <c r="B88" s="21"/>
    </row>
  </sheetData>
  <mergeCells count="32">
    <mergeCell ref="D75:G75"/>
    <mergeCell ref="D76:G76"/>
    <mergeCell ref="A72:C72"/>
    <mergeCell ref="A73:C73"/>
    <mergeCell ref="A74:C74"/>
    <mergeCell ref="D72:G72"/>
    <mergeCell ref="A75:C75"/>
    <mergeCell ref="D73:G73"/>
    <mergeCell ref="D74:G74"/>
    <mergeCell ref="A71:C71"/>
    <mergeCell ref="D71:G71"/>
    <mergeCell ref="A69:C69"/>
    <mergeCell ref="D69:G69"/>
    <mergeCell ref="A70:C70"/>
    <mergeCell ref="D70:G70"/>
    <mergeCell ref="A83:G83"/>
    <mergeCell ref="A84:G84"/>
    <mergeCell ref="A76:C76"/>
    <mergeCell ref="A77:C77"/>
    <mergeCell ref="D77:G77"/>
    <mergeCell ref="A78:C78"/>
    <mergeCell ref="D78:G78"/>
    <mergeCell ref="A1:G1"/>
    <mergeCell ref="F5:G5"/>
    <mergeCell ref="A3:G3"/>
    <mergeCell ref="A2:G2"/>
    <mergeCell ref="A67:G67"/>
    <mergeCell ref="A12:G12"/>
    <mergeCell ref="A11:G11"/>
    <mergeCell ref="A65:E65"/>
    <mergeCell ref="A64:C64"/>
    <mergeCell ref="A14:A63"/>
  </mergeCells>
  <printOptions horizontalCentered="1"/>
  <pageMargins left="0.39370078740157483" right="0.39370078740157483" top="0.39370078740157483" bottom="0.39370078740157483" header="0" footer="0"/>
  <pageSetup paperSize="9" scale="2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FORMATO DE COTIZACIÓN</vt:lpstr>
      <vt:lpstr>'FORMATO DE COTIZACIÓN'!_ftn1</vt:lpstr>
      <vt:lpstr>'FORMATO DE COTIZACIÓN'!_ftnref1</vt:lpstr>
      <vt:lpstr>'FORMATO DE COTIZACIÓN'!Área_de_impresión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2022-05-13T14:06:25Z</dcterms:modified>
</cp:coreProperties>
</file>